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2390" windowHeight="9315" activeTab="4"/>
  </bookViews>
  <sheets>
    <sheet name="Year-to-Date Summary" sheetId="5" r:id="rId1"/>
    <sheet name="1st Q" sheetId="1" r:id="rId2"/>
    <sheet name="2nd Q" sheetId="2" r:id="rId3"/>
    <sheet name="3rd Q" sheetId="3" r:id="rId4"/>
    <sheet name="4th Q" sheetId="4" r:id="rId5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'Year-to-Date Summary'!$A:$B,'Year-to-Date Summary'!$1:$5</definedName>
    <definedName name="top" localSheetId="0">'Year-to-Date Summary'!$B$12</definedName>
  </definedNames>
  <calcPr calcId="124519"/>
</workbook>
</file>

<file path=xl/calcChain.xml><?xml version="1.0" encoding="utf-8"?>
<calcChain xmlns="http://schemas.openxmlformats.org/spreadsheetml/2006/main">
  <c r="C7" i="1"/>
  <c r="C7" i="5" s="1"/>
  <c r="G7" s="1"/>
  <c r="C8" i="1"/>
  <c r="C8" i="5" s="1"/>
  <c r="G8" s="1"/>
  <c r="C9" i="1"/>
  <c r="C9" i="5" s="1"/>
  <c r="G9" s="1"/>
  <c r="C10" i="1"/>
  <c r="C10" i="5" s="1"/>
  <c r="G10" s="1"/>
  <c r="C11" i="1"/>
  <c r="C11" i="5" s="1"/>
  <c r="G11" s="1"/>
  <c r="C12" i="1"/>
  <c r="C12" i="5" s="1"/>
  <c r="G12" s="1"/>
  <c r="C13" i="1"/>
  <c r="C13" i="5" s="1"/>
  <c r="G13" s="1"/>
  <c r="C14" i="1"/>
  <c r="C14" i="5" s="1"/>
  <c r="G14" s="1"/>
  <c r="C15" i="1"/>
  <c r="C15" i="5" s="1"/>
  <c r="G15" s="1"/>
  <c r="C16" i="1"/>
  <c r="C16" i="5" s="1"/>
  <c r="G16" s="1"/>
  <c r="C17" i="1"/>
  <c r="C17" i="5" s="1"/>
  <c r="G17" s="1"/>
  <c r="C18" i="1"/>
  <c r="C18" i="5" s="1"/>
  <c r="G18" s="1"/>
  <c r="C19" i="1"/>
  <c r="C19" i="5" s="1"/>
  <c r="G19" s="1"/>
  <c r="C20" i="1"/>
  <c r="C20" i="5" s="1"/>
  <c r="G20" s="1"/>
  <c r="C21" i="1"/>
  <c r="C21" i="5" s="1"/>
  <c r="G21" s="1"/>
  <c r="C22" i="1"/>
  <c r="C22" i="5" s="1"/>
  <c r="G22" s="1"/>
  <c r="C23" i="1"/>
  <c r="C23" i="5" s="1"/>
  <c r="G23" s="1"/>
  <c r="C24" i="1"/>
  <c r="C24" i="5" s="1"/>
  <c r="G24" s="1"/>
  <c r="C25" i="1"/>
  <c r="C25" i="5" s="1"/>
  <c r="C26" i="1"/>
  <c r="C26" i="5" s="1"/>
  <c r="C27" i="1"/>
  <c r="C27" i="5" s="1"/>
  <c r="C28" i="1"/>
  <c r="C28" i="5" s="1"/>
  <c r="C29" i="1"/>
  <c r="C29" i="5" s="1"/>
  <c r="C30" i="1"/>
  <c r="C30" i="5" s="1"/>
  <c r="C31" i="1"/>
  <c r="C31" i="5" s="1"/>
  <c r="C32" i="1"/>
  <c r="C32" i="5" s="1"/>
  <c r="C33" i="1"/>
  <c r="C33" i="5" s="1"/>
  <c r="C34" i="1"/>
  <c r="C34" i="5" s="1"/>
  <c r="C35" i="1"/>
  <c r="C35" i="5" s="1"/>
  <c r="C36" i="1"/>
  <c r="C36" i="5" s="1"/>
  <c r="C6" i="1"/>
  <c r="C6" i="5" s="1"/>
  <c r="G6" s="1"/>
  <c r="A1" i="1" l="1"/>
  <c r="K4" s="1"/>
  <c r="C7" i="4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E6"/>
  <c r="D6"/>
  <c r="C6"/>
  <c r="C7" i="3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E6"/>
  <c r="D6"/>
  <c r="C6"/>
  <c r="A7" i="4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B6"/>
  <c r="A6"/>
  <c r="A7" i="3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B6"/>
  <c r="A6"/>
  <c r="A7" i="2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B6"/>
  <c r="A6"/>
  <c r="B13" i="1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1" i="4"/>
  <c r="M4" s="1"/>
  <c r="A1" i="3"/>
  <c r="M4" s="1"/>
  <c r="A1" i="2"/>
  <c r="M4" s="1"/>
  <c r="C7"/>
  <c r="D7"/>
  <c r="E7"/>
  <c r="C8"/>
  <c r="D8"/>
  <c r="E8"/>
  <c r="C9"/>
  <c r="D9"/>
  <c r="E9"/>
  <c r="C10"/>
  <c r="D10"/>
  <c r="E10"/>
  <c r="C11"/>
  <c r="D11"/>
  <c r="E11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  <c r="C21"/>
  <c r="D21"/>
  <c r="E21"/>
  <c r="C22"/>
  <c r="D22"/>
  <c r="E22"/>
  <c r="C23"/>
  <c r="D23"/>
  <c r="E23"/>
  <c r="C24"/>
  <c r="D24"/>
  <c r="E24"/>
  <c r="C25"/>
  <c r="D25"/>
  <c r="E25"/>
  <c r="C26"/>
  <c r="D26"/>
  <c r="E26"/>
  <c r="C27"/>
  <c r="D27"/>
  <c r="E27"/>
  <c r="C28"/>
  <c r="D28"/>
  <c r="E28"/>
  <c r="C29"/>
  <c r="D29"/>
  <c r="E29"/>
  <c r="C30"/>
  <c r="D30"/>
  <c r="E30"/>
  <c r="C31"/>
  <c r="D31"/>
  <c r="E31"/>
  <c r="C32"/>
  <c r="D32"/>
  <c r="E32"/>
  <c r="C33"/>
  <c r="D33"/>
  <c r="E33"/>
  <c r="C34"/>
  <c r="D34"/>
  <c r="E34"/>
  <c r="C35"/>
  <c r="D35"/>
  <c r="E35"/>
  <c r="C36"/>
  <c r="D36"/>
  <c r="E36"/>
  <c r="E6"/>
  <c r="D6"/>
  <c r="C6"/>
</calcChain>
</file>

<file path=xl/sharedStrings.xml><?xml version="1.0" encoding="utf-8"?>
<sst xmlns="http://schemas.openxmlformats.org/spreadsheetml/2006/main" count="98" uniqueCount="18">
  <si>
    <t>Vacation</t>
  </si>
  <si>
    <t>Personal</t>
  </si>
  <si>
    <t>Sick</t>
  </si>
  <si>
    <t>Comments</t>
  </si>
  <si>
    <t>[Company name]</t>
  </si>
  <si>
    <t>[Date]</t>
  </si>
  <si>
    <t>Attendance Tracking, 2nd Quarter</t>
  </si>
  <si>
    <t>Attendance Tracking, 1st Quarter</t>
  </si>
  <si>
    <t>Attendance Tracking, 3rd Quarter</t>
  </si>
  <si>
    <t>Attendance Tracking, 4th Quarter</t>
  </si>
  <si>
    <t>Last Name</t>
  </si>
  <si>
    <t>First Name</t>
  </si>
  <si>
    <t>h</t>
  </si>
  <si>
    <t>Attendance Tracking, Year-to-Date Summary</t>
  </si>
  <si>
    <t>Absent</t>
  </si>
  <si>
    <t>joining Date</t>
  </si>
  <si>
    <t>Duration</t>
  </si>
  <si>
    <t>Attented hours</t>
  </si>
</sst>
</file>

<file path=xl/styles.xml><?xml version="1.0" encoding="utf-8"?>
<styleSheet xmlns="http://schemas.openxmlformats.org/spreadsheetml/2006/main">
  <numFmts count="5">
    <numFmt numFmtId="164" formatCode="m/d/yy;@"/>
    <numFmt numFmtId="165" formatCode="[$-409]mmmm\ d\,\ yyyy;@"/>
    <numFmt numFmtId="166" formatCode="m/d/yyyy;@"/>
    <numFmt numFmtId="167" formatCode="[$-409]d\-mmm\-yy;@"/>
    <numFmt numFmtId="168" formatCode="[$-409]dd\-mmm\-yy;@"/>
  </numFmts>
  <fonts count="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42"/>
      </top>
      <bottom style="thin">
        <color indexed="42"/>
      </bottom>
      <diagonal/>
    </border>
    <border>
      <left style="dashed">
        <color indexed="64"/>
      </left>
      <right style="dashed">
        <color indexed="64"/>
      </right>
      <top style="thin">
        <color indexed="42"/>
      </top>
      <bottom style="thin">
        <color indexed="42"/>
      </bottom>
      <diagonal/>
    </border>
    <border>
      <left style="dashed">
        <color indexed="64"/>
      </left>
      <right style="medium">
        <color indexed="64"/>
      </right>
      <top style="thin">
        <color indexed="42"/>
      </top>
      <bottom style="thin">
        <color indexed="42"/>
      </bottom>
      <diagonal/>
    </border>
    <border>
      <left style="medium">
        <color indexed="64"/>
      </left>
      <right style="dashed">
        <color indexed="64"/>
      </right>
      <top style="thin">
        <color indexed="42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42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42"/>
      </top>
      <bottom style="medium">
        <color indexed="64"/>
      </bottom>
      <diagonal/>
    </border>
    <border>
      <left/>
      <right style="dashed">
        <color indexed="64"/>
      </right>
      <top style="thin">
        <color indexed="42"/>
      </top>
      <bottom style="thin">
        <color indexed="42"/>
      </bottom>
      <diagonal/>
    </border>
    <border>
      <left/>
      <right style="dashed">
        <color indexed="64"/>
      </right>
      <top style="thin">
        <color indexed="42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22"/>
      </top>
      <bottom/>
      <diagonal/>
    </border>
    <border>
      <left style="dotted">
        <color indexed="64"/>
      </left>
      <right style="medium">
        <color indexed="64"/>
      </right>
      <top style="thin">
        <color indexed="22"/>
      </top>
      <bottom/>
      <diagonal/>
    </border>
    <border>
      <left style="dotted">
        <color indexed="64"/>
      </left>
      <right style="dotted">
        <color indexed="64"/>
      </right>
      <top style="thin">
        <color indexed="42"/>
      </top>
      <bottom style="thin">
        <color indexed="42"/>
      </bottom>
      <diagonal/>
    </border>
    <border>
      <left style="dotted">
        <color indexed="64"/>
      </left>
      <right style="medium">
        <color indexed="64"/>
      </right>
      <top style="thin">
        <color indexed="42"/>
      </top>
      <bottom style="thin">
        <color indexed="42"/>
      </bottom>
      <diagonal/>
    </border>
    <border>
      <left style="dotted">
        <color indexed="64"/>
      </left>
      <right style="dotted">
        <color indexed="64"/>
      </right>
      <top style="thin">
        <color indexed="42"/>
      </top>
      <bottom style="medium">
        <color indexed="64"/>
      </bottom>
      <diagonal/>
    </border>
    <border>
      <left/>
      <right style="medium">
        <color indexed="64"/>
      </right>
      <top style="thin">
        <color indexed="42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22"/>
      </top>
      <bottom/>
      <diagonal/>
    </border>
    <border>
      <left style="medium">
        <color indexed="64"/>
      </left>
      <right style="dotted">
        <color indexed="64"/>
      </right>
      <top style="thin">
        <color indexed="42"/>
      </top>
      <bottom style="thin">
        <color indexed="42"/>
      </bottom>
      <diagonal/>
    </border>
    <border>
      <left style="medium">
        <color indexed="64"/>
      </left>
      <right style="dotted">
        <color indexed="64"/>
      </right>
      <top style="thin">
        <color indexed="42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7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0" fillId="3" borderId="4" xfId="0" applyNumberFormat="1" applyFill="1" applyBorder="1" applyProtection="1">
      <protection locked="0"/>
    </xf>
    <xf numFmtId="0" fontId="0" fillId="3" borderId="5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/>
    <xf numFmtId="0" fontId="0" fillId="3" borderId="15" xfId="0" applyFill="1" applyBorder="1" applyAlignment="1">
      <alignment horizontal="center"/>
    </xf>
    <xf numFmtId="0" fontId="0" fillId="0" borderId="16" xfId="0" applyBorder="1"/>
    <xf numFmtId="0" fontId="0" fillId="3" borderId="17" xfId="0" applyFill="1" applyBorder="1" applyAlignment="1">
      <alignment horizontal="center"/>
    </xf>
    <xf numFmtId="166" fontId="0" fillId="0" borderId="14" xfId="0" applyNumberFormat="1" applyBorder="1"/>
    <xf numFmtId="166" fontId="0" fillId="0" borderId="16" xfId="0" applyNumberFormat="1" applyBorder="1"/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6" fillId="2" borderId="1" xfId="0" applyFont="1" applyFill="1" applyBorder="1" applyAlignment="1">
      <alignment horizontal="left"/>
    </xf>
    <xf numFmtId="165" fontId="4" fillId="0" borderId="0" xfId="0" applyNumberFormat="1" applyFont="1" applyAlignment="1">
      <alignment horizontal="left"/>
    </xf>
    <xf numFmtId="167" fontId="6" fillId="2" borderId="2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168" fontId="0" fillId="0" borderId="12" xfId="0" applyNumberFormat="1" applyBorder="1"/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G3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1" sqref="H1:H1048576"/>
    </sheetView>
  </sheetViews>
  <sheetFormatPr defaultRowHeight="12.75"/>
  <cols>
    <col min="1" max="1" width="18.7109375" customWidth="1"/>
    <col min="2" max="2" width="21" customWidth="1"/>
    <col min="4" max="4" width="13.42578125" customWidth="1"/>
    <col min="5" max="5" width="28" customWidth="1"/>
    <col min="6" max="6" width="12.28515625" customWidth="1"/>
    <col min="7" max="7" width="12.7109375" style="16" customWidth="1"/>
  </cols>
  <sheetData>
    <row r="1" spans="1:7" ht="15.75">
      <c r="A1" s="3" t="s">
        <v>4</v>
      </c>
      <c r="B1" s="2"/>
    </row>
    <row r="2" spans="1:7" ht="15.75">
      <c r="A2" s="3" t="s">
        <v>13</v>
      </c>
      <c r="B2" s="2"/>
    </row>
    <row r="3" spans="1:7" ht="15">
      <c r="A3" s="50" t="s">
        <v>5</v>
      </c>
      <c r="B3" s="2"/>
    </row>
    <row r="4" spans="1:7" s="4" customFormat="1" ht="15.75" customHeight="1" thickBot="1">
      <c r="G4" s="17"/>
    </row>
    <row r="5" spans="1:7" s="5" customFormat="1" ht="27" customHeight="1">
      <c r="A5" s="49" t="s">
        <v>10</v>
      </c>
      <c r="B5" s="10" t="s">
        <v>11</v>
      </c>
      <c r="C5" s="15" t="s">
        <v>14</v>
      </c>
      <c r="D5" s="15" t="s">
        <v>15</v>
      </c>
      <c r="E5" s="15" t="s">
        <v>3</v>
      </c>
      <c r="F5" s="21" t="s">
        <v>16</v>
      </c>
      <c r="G5" s="20" t="s">
        <v>17</v>
      </c>
    </row>
    <row r="6" spans="1:7">
      <c r="A6" s="43"/>
      <c r="B6" s="44"/>
      <c r="C6" s="35">
        <f>SUM('1st Q:4th Q'!C6)</f>
        <v>0</v>
      </c>
      <c r="D6" s="53"/>
      <c r="E6" s="34"/>
      <c r="F6" s="34"/>
      <c r="G6" s="36">
        <f>SUM(F6-C6)</f>
        <v>0</v>
      </c>
    </row>
    <row r="7" spans="1:7">
      <c r="A7" s="45"/>
      <c r="B7" s="46"/>
      <c r="C7" s="35">
        <f>SUM('1st Q:4th Q'!C7)</f>
        <v>0</v>
      </c>
      <c r="D7" s="53"/>
      <c r="E7" s="37"/>
      <c r="F7" s="37"/>
      <c r="G7" s="36">
        <f t="shared" ref="G7:G24" si="0">SUM(F7-C7)</f>
        <v>0</v>
      </c>
    </row>
    <row r="8" spans="1:7">
      <c r="A8" s="45"/>
      <c r="B8" s="46"/>
      <c r="C8" s="35">
        <f>SUM('1st Q:4th Q'!C8)</f>
        <v>0</v>
      </c>
      <c r="D8" s="53"/>
      <c r="E8" s="37"/>
      <c r="F8" s="37"/>
      <c r="G8" s="36">
        <f t="shared" si="0"/>
        <v>0</v>
      </c>
    </row>
    <row r="9" spans="1:7">
      <c r="A9" s="45"/>
      <c r="B9" s="46"/>
      <c r="C9" s="35">
        <f>SUM('1st Q:4th Q'!C9)</f>
        <v>0</v>
      </c>
      <c r="D9" s="53"/>
      <c r="E9" s="37"/>
      <c r="F9" s="37"/>
      <c r="G9" s="36">
        <f t="shared" si="0"/>
        <v>0</v>
      </c>
    </row>
    <row r="10" spans="1:7">
      <c r="A10" s="45"/>
      <c r="B10" s="46"/>
      <c r="C10" s="35">
        <f>SUM('1st Q:4th Q'!C10)</f>
        <v>0</v>
      </c>
      <c r="D10" s="53"/>
      <c r="E10" s="37"/>
      <c r="F10" s="37"/>
      <c r="G10" s="36">
        <f t="shared" si="0"/>
        <v>0</v>
      </c>
    </row>
    <row r="11" spans="1:7">
      <c r="A11" s="45"/>
      <c r="B11" s="46"/>
      <c r="C11" s="35">
        <f>SUM('1st Q:4th Q'!C11)</f>
        <v>0</v>
      </c>
      <c r="D11" s="41"/>
      <c r="E11" s="37"/>
      <c r="F11" s="37"/>
      <c r="G11" s="36">
        <f t="shared" si="0"/>
        <v>0</v>
      </c>
    </row>
    <row r="12" spans="1:7">
      <c r="A12" s="45"/>
      <c r="B12" s="46"/>
      <c r="C12" s="35">
        <f>SUM('1st Q:4th Q'!C12)</f>
        <v>0</v>
      </c>
      <c r="D12" s="41"/>
      <c r="E12" s="37"/>
      <c r="F12" s="37"/>
      <c r="G12" s="36">
        <f t="shared" si="0"/>
        <v>0</v>
      </c>
    </row>
    <row r="13" spans="1:7">
      <c r="A13" s="45"/>
      <c r="B13" s="46"/>
      <c r="C13" s="35">
        <f>SUM('1st Q:4th Q'!C13)</f>
        <v>0</v>
      </c>
      <c r="D13" s="41"/>
      <c r="E13" s="37"/>
      <c r="F13" s="37"/>
      <c r="G13" s="36">
        <f t="shared" si="0"/>
        <v>0</v>
      </c>
    </row>
    <row r="14" spans="1:7">
      <c r="A14" s="45"/>
      <c r="B14" s="46"/>
      <c r="C14" s="35">
        <f>SUM('1st Q:4th Q'!C14)</f>
        <v>0</v>
      </c>
      <c r="D14" s="41"/>
      <c r="E14" s="37"/>
      <c r="F14" s="37"/>
      <c r="G14" s="36">
        <f t="shared" si="0"/>
        <v>0</v>
      </c>
    </row>
    <row r="15" spans="1:7">
      <c r="A15" s="45"/>
      <c r="B15" s="46"/>
      <c r="C15" s="35">
        <f>SUM('1st Q:4th Q'!C15)</f>
        <v>0</v>
      </c>
      <c r="D15" s="41"/>
      <c r="E15" s="37"/>
      <c r="F15" s="37"/>
      <c r="G15" s="36">
        <f t="shared" si="0"/>
        <v>0</v>
      </c>
    </row>
    <row r="16" spans="1:7">
      <c r="A16" s="45"/>
      <c r="B16" s="46"/>
      <c r="C16" s="35">
        <f>SUM('1st Q:4th Q'!C16)</f>
        <v>0</v>
      </c>
      <c r="D16" s="41"/>
      <c r="E16" s="37"/>
      <c r="F16" s="37"/>
      <c r="G16" s="36">
        <f t="shared" si="0"/>
        <v>0</v>
      </c>
    </row>
    <row r="17" spans="1:7">
      <c r="A17" s="45"/>
      <c r="B17" s="46"/>
      <c r="C17" s="35">
        <f>SUM('1st Q:4th Q'!C17)</f>
        <v>0</v>
      </c>
      <c r="D17" s="41"/>
      <c r="E17" s="37"/>
      <c r="F17" s="37"/>
      <c r="G17" s="36">
        <f t="shared" si="0"/>
        <v>0</v>
      </c>
    </row>
    <row r="18" spans="1:7">
      <c r="A18" s="45"/>
      <c r="B18" s="46"/>
      <c r="C18" s="35">
        <f>SUM('1st Q:4th Q'!C18)</f>
        <v>0</v>
      </c>
      <c r="D18" s="41"/>
      <c r="E18" s="37"/>
      <c r="F18" s="37"/>
      <c r="G18" s="36">
        <f t="shared" si="0"/>
        <v>0</v>
      </c>
    </row>
    <row r="19" spans="1:7">
      <c r="A19" s="45"/>
      <c r="B19" s="46"/>
      <c r="C19" s="35">
        <f>SUM('1st Q:4th Q'!C19)</f>
        <v>0</v>
      </c>
      <c r="D19" s="41"/>
      <c r="E19" s="37"/>
      <c r="F19" s="37"/>
      <c r="G19" s="36">
        <f t="shared" si="0"/>
        <v>0</v>
      </c>
    </row>
    <row r="20" spans="1:7">
      <c r="A20" s="45"/>
      <c r="B20" s="46"/>
      <c r="C20" s="35">
        <f>SUM('1st Q:4th Q'!C20)</f>
        <v>0</v>
      </c>
      <c r="D20" s="41"/>
      <c r="E20" s="37"/>
      <c r="F20" s="37"/>
      <c r="G20" s="36">
        <f t="shared" si="0"/>
        <v>0</v>
      </c>
    </row>
    <row r="21" spans="1:7">
      <c r="A21" s="45"/>
      <c r="B21" s="46"/>
      <c r="C21" s="35">
        <f>SUM('1st Q:4th Q'!C21)</f>
        <v>0</v>
      </c>
      <c r="D21" s="41"/>
      <c r="E21" s="37"/>
      <c r="F21" s="37"/>
      <c r="G21" s="36">
        <f t="shared" si="0"/>
        <v>0</v>
      </c>
    </row>
    <row r="22" spans="1:7">
      <c r="A22" s="45"/>
      <c r="B22" s="46"/>
      <c r="C22" s="35">
        <f>SUM('1st Q:4th Q'!C22)</f>
        <v>0</v>
      </c>
      <c r="D22" s="41"/>
      <c r="E22" s="37"/>
      <c r="F22" s="37"/>
      <c r="G22" s="36">
        <f t="shared" si="0"/>
        <v>0</v>
      </c>
    </row>
    <row r="23" spans="1:7">
      <c r="A23" s="45"/>
      <c r="B23" s="46"/>
      <c r="C23" s="35">
        <f>SUM('1st Q:4th Q'!C23)</f>
        <v>0</v>
      </c>
      <c r="D23" s="41"/>
      <c r="E23" s="37"/>
      <c r="F23" s="37"/>
      <c r="G23" s="36">
        <f t="shared" si="0"/>
        <v>0</v>
      </c>
    </row>
    <row r="24" spans="1:7">
      <c r="A24" s="45"/>
      <c r="B24" s="46"/>
      <c r="C24" s="35">
        <f>SUM('1st Q:4th Q'!C24)</f>
        <v>0</v>
      </c>
      <c r="D24" s="41"/>
      <c r="E24" s="37"/>
      <c r="F24" s="37"/>
      <c r="G24" s="36">
        <f t="shared" si="0"/>
        <v>0</v>
      </c>
    </row>
    <row r="25" spans="1:7">
      <c r="A25" s="45"/>
      <c r="B25" s="46"/>
      <c r="C25" s="35">
        <f>SUM('1st Q:4th Q'!C25)</f>
        <v>0</v>
      </c>
      <c r="D25" s="41"/>
      <c r="E25" s="37"/>
      <c r="F25" s="37"/>
      <c r="G25" s="38"/>
    </row>
    <row r="26" spans="1:7">
      <c r="A26" s="45"/>
      <c r="B26" s="46"/>
      <c r="C26" s="35">
        <f>SUM('1st Q:4th Q'!C26)</f>
        <v>0</v>
      </c>
      <c r="D26" s="41"/>
      <c r="E26" s="37"/>
      <c r="F26" s="37"/>
      <c r="G26" s="38"/>
    </row>
    <row r="27" spans="1:7">
      <c r="A27" s="45"/>
      <c r="B27" s="46"/>
      <c r="C27" s="35">
        <f>SUM('1st Q:4th Q'!C27)</f>
        <v>0</v>
      </c>
      <c r="D27" s="41"/>
      <c r="E27" s="37"/>
      <c r="F27" s="37"/>
      <c r="G27" s="38"/>
    </row>
    <row r="28" spans="1:7">
      <c r="A28" s="45"/>
      <c r="B28" s="46"/>
      <c r="C28" s="35">
        <f>SUM('1st Q:4th Q'!C28)</f>
        <v>0</v>
      </c>
      <c r="D28" s="41"/>
      <c r="E28" s="37"/>
      <c r="F28" s="37"/>
      <c r="G28" s="38"/>
    </row>
    <row r="29" spans="1:7">
      <c r="A29" s="45"/>
      <c r="B29" s="46"/>
      <c r="C29" s="35">
        <f>SUM('1st Q:4th Q'!C29)</f>
        <v>0</v>
      </c>
      <c r="D29" s="41"/>
      <c r="E29" s="37"/>
      <c r="F29" s="37"/>
      <c r="G29" s="38"/>
    </row>
    <row r="30" spans="1:7">
      <c r="A30" s="45"/>
      <c r="B30" s="46"/>
      <c r="C30" s="35">
        <f>SUM('1st Q:4th Q'!C30)</f>
        <v>0</v>
      </c>
      <c r="D30" s="41"/>
      <c r="E30" s="37"/>
      <c r="F30" s="37"/>
      <c r="G30" s="38"/>
    </row>
    <row r="31" spans="1:7">
      <c r="A31" s="45"/>
      <c r="B31" s="46"/>
      <c r="C31" s="35">
        <f>SUM('1st Q:4th Q'!C31)</f>
        <v>0</v>
      </c>
      <c r="D31" s="41"/>
      <c r="E31" s="37"/>
      <c r="F31" s="37"/>
      <c r="G31" s="38"/>
    </row>
    <row r="32" spans="1:7">
      <c r="A32" s="45"/>
      <c r="B32" s="46"/>
      <c r="C32" s="35">
        <f>SUM('1st Q:4th Q'!C32)</f>
        <v>0</v>
      </c>
      <c r="D32" s="41"/>
      <c r="E32" s="37"/>
      <c r="F32" s="37"/>
      <c r="G32" s="38"/>
    </row>
    <row r="33" spans="1:7">
      <c r="A33" s="45"/>
      <c r="B33" s="46"/>
      <c r="C33" s="35">
        <f>SUM('1st Q:4th Q'!C33)</f>
        <v>0</v>
      </c>
      <c r="D33" s="41"/>
      <c r="E33" s="37"/>
      <c r="F33" s="37"/>
      <c r="G33" s="38"/>
    </row>
    <row r="34" spans="1:7">
      <c r="A34" s="45"/>
      <c r="B34" s="46"/>
      <c r="C34" s="35">
        <f>SUM('1st Q:4th Q'!C34)</f>
        <v>0</v>
      </c>
      <c r="D34" s="41"/>
      <c r="E34" s="37"/>
      <c r="F34" s="37"/>
      <c r="G34" s="38"/>
    </row>
    <row r="35" spans="1:7">
      <c r="A35" s="45"/>
      <c r="B35" s="46"/>
      <c r="C35" s="35">
        <f>SUM('1st Q:4th Q'!C35)</f>
        <v>0</v>
      </c>
      <c r="D35" s="41"/>
      <c r="E35" s="37"/>
      <c r="F35" s="37"/>
      <c r="G35" s="38"/>
    </row>
    <row r="36" spans="1:7" ht="13.5" thickBot="1">
      <c r="A36" s="47"/>
      <c r="B36" s="48"/>
      <c r="C36" s="35">
        <f>SUM('1st Q:4th Q'!C36)</f>
        <v>0</v>
      </c>
      <c r="D36" s="42"/>
      <c r="E36" s="39"/>
      <c r="F36" s="39"/>
      <c r="G36" s="40"/>
    </row>
  </sheetData>
  <phoneticPr fontId="1" type="noConversion"/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CO36"/>
  <sheetViews>
    <sheetView zoomScaleSheetLayoutView="100" workbookViewId="0">
      <pane xSplit="2" ySplit="5" topLeftCell="C9" activePane="bottomRight" state="frozen"/>
      <selection activeCell="C3" sqref="C3"/>
      <selection pane="topRight" activeCell="C3" sqref="C3"/>
      <selection pane="bottomLeft" activeCell="C3" sqref="C3"/>
      <selection pane="bottomRight" activeCell="D6" sqref="D6:D38"/>
    </sheetView>
  </sheetViews>
  <sheetFormatPr defaultRowHeight="12.75"/>
  <cols>
    <col min="1" max="1" width="18.7109375" customWidth="1"/>
    <col min="2" max="2" width="21" customWidth="1"/>
    <col min="3" max="3" width="9.28515625" customWidth="1"/>
    <col min="4" max="5" width="9.28515625" bestFit="1" customWidth="1"/>
    <col min="6" max="20" width="6.7109375" customWidth="1"/>
    <col min="21" max="21" width="8" bestFit="1" customWidth="1"/>
    <col min="22" max="22" width="6.7109375" customWidth="1"/>
    <col min="23" max="23" width="6.85546875" bestFit="1" customWidth="1"/>
    <col min="24" max="93" width="6.7109375" customWidth="1"/>
  </cols>
  <sheetData>
    <row r="1" spans="1:93" ht="15.75">
      <c r="A1" s="14" t="str">
        <f>'Year-to-Date Summary'!A1</f>
        <v>[Company name]</v>
      </c>
      <c r="B1" s="2"/>
    </row>
    <row r="2" spans="1:93" ht="15.75">
      <c r="A2" s="3" t="s">
        <v>7</v>
      </c>
      <c r="B2" s="2"/>
    </row>
    <row r="3" spans="1:93" ht="15">
      <c r="A3" s="50" t="s">
        <v>5</v>
      </c>
      <c r="B3" s="2"/>
    </row>
    <row r="4" spans="1:93" s="4" customFormat="1" ht="15.75" customHeight="1" thickBot="1">
      <c r="H4" s="13"/>
      <c r="I4" s="12"/>
      <c r="J4" s="12"/>
      <c r="K4" s="11" t="str">
        <f>$A$1&amp;" CONFIDENTIAL"</f>
        <v>[Company name] CONFIDENTIAL</v>
      </c>
    </row>
    <row r="5" spans="1:93" ht="15.75" customHeight="1">
      <c r="A5" s="6" t="s">
        <v>10</v>
      </c>
      <c r="B5" s="7" t="s">
        <v>11</v>
      </c>
      <c r="C5" s="15" t="s">
        <v>14</v>
      </c>
      <c r="D5" s="51">
        <v>41718</v>
      </c>
      <c r="E5" s="51">
        <v>41719</v>
      </c>
      <c r="F5" s="51">
        <v>41720</v>
      </c>
      <c r="G5" s="51">
        <v>41721</v>
      </c>
      <c r="H5" s="51">
        <v>41722</v>
      </c>
      <c r="I5" s="51">
        <v>41723</v>
      </c>
      <c r="J5" s="51">
        <v>41724</v>
      </c>
      <c r="K5" s="51">
        <v>41725</v>
      </c>
      <c r="L5" s="51">
        <v>41726</v>
      </c>
      <c r="M5" s="51">
        <v>41727</v>
      </c>
      <c r="N5" s="51">
        <v>41728</v>
      </c>
      <c r="O5" s="51">
        <v>41729</v>
      </c>
      <c r="P5" s="51">
        <v>41730</v>
      </c>
      <c r="Q5" s="51">
        <v>41731</v>
      </c>
      <c r="R5" s="51">
        <v>41732</v>
      </c>
      <c r="S5" s="51">
        <v>41733</v>
      </c>
      <c r="T5" s="51">
        <v>41734</v>
      </c>
      <c r="U5" s="51">
        <v>41735</v>
      </c>
      <c r="V5" s="51">
        <v>41736</v>
      </c>
      <c r="W5" s="51">
        <v>41737</v>
      </c>
      <c r="X5" s="51">
        <v>41738</v>
      </c>
      <c r="Y5" s="51">
        <v>41739</v>
      </c>
      <c r="Z5" s="51">
        <v>41740</v>
      </c>
      <c r="AA5" s="51">
        <v>41741</v>
      </c>
      <c r="AB5" s="51">
        <v>41742</v>
      </c>
      <c r="AC5" s="51">
        <v>41743</v>
      </c>
      <c r="AD5" s="51">
        <v>41744</v>
      </c>
      <c r="AE5" s="51">
        <v>41745</v>
      </c>
      <c r="AF5" s="51">
        <v>41746</v>
      </c>
      <c r="AG5" s="51">
        <v>41747</v>
      </c>
      <c r="AH5" s="51">
        <v>41748</v>
      </c>
      <c r="AI5" s="51">
        <v>41749</v>
      </c>
      <c r="AJ5" s="51">
        <v>41750</v>
      </c>
      <c r="AK5" s="51">
        <v>41751</v>
      </c>
      <c r="AL5" s="51">
        <v>41752</v>
      </c>
      <c r="AM5" s="51">
        <v>41753</v>
      </c>
      <c r="AN5" s="51">
        <v>41754</v>
      </c>
      <c r="AO5" s="51">
        <v>41755</v>
      </c>
      <c r="AP5" s="51">
        <v>41756</v>
      </c>
      <c r="AQ5" s="51">
        <v>41757</v>
      </c>
      <c r="AR5" s="51">
        <v>41758</v>
      </c>
      <c r="AS5" s="51">
        <v>41759</v>
      </c>
      <c r="AT5" s="51">
        <v>41760</v>
      </c>
      <c r="AU5" s="51">
        <v>41761</v>
      </c>
      <c r="AV5" s="51">
        <v>41762</v>
      </c>
      <c r="AW5" s="51">
        <v>41763</v>
      </c>
      <c r="AX5" s="51">
        <v>41764</v>
      </c>
      <c r="AY5" s="51">
        <v>41765</v>
      </c>
      <c r="AZ5" s="51">
        <v>41766</v>
      </c>
      <c r="BA5" s="51">
        <v>41767</v>
      </c>
      <c r="BB5" s="51">
        <v>41768</v>
      </c>
      <c r="BC5" s="51">
        <v>41769</v>
      </c>
      <c r="BD5" s="51">
        <v>41770</v>
      </c>
      <c r="BE5" s="51">
        <v>41771</v>
      </c>
      <c r="BF5" s="51">
        <v>41772</v>
      </c>
      <c r="BG5" s="51">
        <v>41773</v>
      </c>
      <c r="BH5" s="51">
        <v>41774</v>
      </c>
      <c r="BI5" s="51">
        <v>41775</v>
      </c>
      <c r="BJ5" s="51">
        <v>41776</v>
      </c>
      <c r="BK5" s="51">
        <v>41777</v>
      </c>
      <c r="BL5" s="51">
        <v>41778</v>
      </c>
      <c r="BM5" s="51">
        <v>41779</v>
      </c>
      <c r="BN5" s="51">
        <v>41780</v>
      </c>
      <c r="BO5" s="51">
        <v>41781</v>
      </c>
      <c r="BP5" s="51">
        <v>41782</v>
      </c>
      <c r="BQ5" s="51">
        <v>41783</v>
      </c>
      <c r="BR5" s="51">
        <v>41784</v>
      </c>
      <c r="BS5" s="51">
        <v>41785</v>
      </c>
      <c r="BT5" s="51">
        <v>41786</v>
      </c>
      <c r="BU5" s="51">
        <v>41787</v>
      </c>
      <c r="BV5" s="51">
        <v>41788</v>
      </c>
      <c r="BW5" s="51">
        <v>41789</v>
      </c>
      <c r="BX5" s="51">
        <v>41790</v>
      </c>
      <c r="BY5" s="51">
        <v>41791</v>
      </c>
      <c r="BZ5" s="51">
        <v>41792</v>
      </c>
      <c r="CA5" s="51">
        <v>41793</v>
      </c>
      <c r="CB5" s="51">
        <v>41794</v>
      </c>
      <c r="CC5" s="51">
        <v>41795</v>
      </c>
      <c r="CD5" s="51">
        <v>41796</v>
      </c>
      <c r="CE5" s="51">
        <v>41797</v>
      </c>
      <c r="CF5" s="51">
        <v>41798</v>
      </c>
      <c r="CG5" s="51">
        <v>41799</v>
      </c>
      <c r="CH5" s="51">
        <v>41800</v>
      </c>
      <c r="CI5" s="51">
        <v>41801</v>
      </c>
      <c r="CJ5" s="51">
        <v>41802</v>
      </c>
      <c r="CK5" s="51">
        <v>41803</v>
      </c>
      <c r="CL5" s="51">
        <v>41804</v>
      </c>
      <c r="CM5" s="51">
        <v>41805</v>
      </c>
      <c r="CN5" s="51">
        <v>41806</v>
      </c>
      <c r="CO5" s="51">
        <v>41807</v>
      </c>
    </row>
    <row r="6" spans="1:93" s="1" customFormat="1">
      <c r="A6" s="22"/>
      <c r="B6" s="23"/>
      <c r="C6" s="24">
        <f>COUNTIF($D6:$CO6, "A")</f>
        <v>0</v>
      </c>
      <c r="D6" s="32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</row>
    <row r="7" spans="1:93">
      <c r="A7" s="22"/>
      <c r="B7" s="23"/>
      <c r="C7" s="24">
        <f t="shared" ref="C7:C36" si="0">COUNTIF($D7:$CO7, "A")</f>
        <v>0</v>
      </c>
      <c r="D7" s="32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</row>
    <row r="8" spans="1:93">
      <c r="A8" s="22"/>
      <c r="B8" s="23"/>
      <c r="C8" s="24">
        <f t="shared" si="0"/>
        <v>0</v>
      </c>
      <c r="D8" s="54"/>
      <c r="E8" s="5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</row>
    <row r="9" spans="1:93">
      <c r="A9" s="22"/>
      <c r="B9" s="23"/>
      <c r="C9" s="24">
        <f t="shared" si="0"/>
        <v>0</v>
      </c>
      <c r="D9" s="3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</row>
    <row r="10" spans="1:93">
      <c r="A10" s="22"/>
      <c r="B10" s="23"/>
      <c r="C10" s="24">
        <f t="shared" si="0"/>
        <v>0</v>
      </c>
      <c r="D10" s="32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</row>
    <row r="11" spans="1:93">
      <c r="A11" s="22"/>
      <c r="B11" s="23"/>
      <c r="C11" s="24">
        <f t="shared" si="0"/>
        <v>0</v>
      </c>
      <c r="D11" s="5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</row>
    <row r="12" spans="1:93">
      <c r="A12" s="22"/>
      <c r="B12" s="23"/>
      <c r="C12" s="24">
        <f t="shared" si="0"/>
        <v>0</v>
      </c>
      <c r="D12" s="32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</row>
    <row r="13" spans="1:93">
      <c r="A13" s="22"/>
      <c r="B13" s="23" t="str">
        <f>IF(ISBLANK('Year-to-Date Summary'!B13),"",'Year-to-Date Summary'!B13)</f>
        <v/>
      </c>
      <c r="C13" s="24">
        <f t="shared" si="0"/>
        <v>0</v>
      </c>
      <c r="D13" s="3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</row>
    <row r="14" spans="1:93">
      <c r="A14" s="22" t="str">
        <f>IF(ISBLANK('Year-to-Date Summary'!A14),"",'Year-to-Date Summary'!A14)</f>
        <v/>
      </c>
      <c r="B14" s="23" t="str">
        <f>IF(ISBLANK('Year-to-Date Summary'!B14),"",'Year-to-Date Summary'!B14)</f>
        <v/>
      </c>
      <c r="C14" s="24">
        <f t="shared" si="0"/>
        <v>0</v>
      </c>
      <c r="D14" s="32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</row>
    <row r="15" spans="1:93">
      <c r="A15" s="22" t="str">
        <f>IF(ISBLANK('Year-to-Date Summary'!A15),"",'Year-to-Date Summary'!A15)</f>
        <v/>
      </c>
      <c r="B15" s="23" t="str">
        <f>IF(ISBLANK('Year-to-Date Summary'!B15),"",'Year-to-Date Summary'!B15)</f>
        <v/>
      </c>
      <c r="C15" s="24">
        <f t="shared" si="0"/>
        <v>0</v>
      </c>
      <c r="D15" s="32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</row>
    <row r="16" spans="1:93">
      <c r="A16" s="22" t="str">
        <f>IF(ISBLANK('Year-to-Date Summary'!A16),"",'Year-to-Date Summary'!A16)</f>
        <v/>
      </c>
      <c r="B16" s="23" t="str">
        <f>IF(ISBLANK('Year-to-Date Summary'!B16),"",'Year-to-Date Summary'!B16)</f>
        <v/>
      </c>
      <c r="C16" s="24">
        <f t="shared" si="0"/>
        <v>0</v>
      </c>
      <c r="D16" s="3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</row>
    <row r="17" spans="1:93">
      <c r="A17" s="22" t="str">
        <f>IF(ISBLANK('Year-to-Date Summary'!A17),"",'Year-to-Date Summary'!A17)</f>
        <v/>
      </c>
      <c r="B17" s="23" t="str">
        <f>IF(ISBLANK('Year-to-Date Summary'!B17),"",'Year-to-Date Summary'!B17)</f>
        <v/>
      </c>
      <c r="C17" s="24">
        <f t="shared" si="0"/>
        <v>0</v>
      </c>
      <c r="D17" s="3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</row>
    <row r="18" spans="1:93">
      <c r="A18" s="22" t="str">
        <f>IF(ISBLANK('Year-to-Date Summary'!A18),"",'Year-to-Date Summary'!A18)</f>
        <v/>
      </c>
      <c r="B18" s="23" t="str">
        <f>IF(ISBLANK('Year-to-Date Summary'!B18),"",'Year-to-Date Summary'!B18)</f>
        <v/>
      </c>
      <c r="C18" s="24">
        <f t="shared" si="0"/>
        <v>0</v>
      </c>
      <c r="D18" s="3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</row>
    <row r="19" spans="1:93">
      <c r="A19" s="22" t="str">
        <f>IF(ISBLANK('Year-to-Date Summary'!A19),"",'Year-to-Date Summary'!A19)</f>
        <v/>
      </c>
      <c r="B19" s="23" t="str">
        <f>IF(ISBLANK('Year-to-Date Summary'!B19),"",'Year-to-Date Summary'!B19)</f>
        <v/>
      </c>
      <c r="C19" s="24">
        <f t="shared" si="0"/>
        <v>0</v>
      </c>
      <c r="D19" s="3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</row>
    <row r="20" spans="1:93">
      <c r="A20" s="22" t="str">
        <f>IF(ISBLANK('Year-to-Date Summary'!A20),"",'Year-to-Date Summary'!A20)</f>
        <v/>
      </c>
      <c r="B20" s="23" t="str">
        <f>IF(ISBLANK('Year-to-Date Summary'!B20),"",'Year-to-Date Summary'!B20)</f>
        <v/>
      </c>
      <c r="C20" s="24">
        <f t="shared" si="0"/>
        <v>0</v>
      </c>
      <c r="D20" s="32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</row>
    <row r="21" spans="1:93">
      <c r="A21" s="22" t="str">
        <f>IF(ISBLANK('Year-to-Date Summary'!A21),"",'Year-to-Date Summary'!A21)</f>
        <v/>
      </c>
      <c r="B21" s="23" t="str">
        <f>IF(ISBLANK('Year-to-Date Summary'!B21),"",'Year-to-Date Summary'!B21)</f>
        <v/>
      </c>
      <c r="C21" s="24">
        <f t="shared" si="0"/>
        <v>0</v>
      </c>
      <c r="D21" s="32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</row>
    <row r="22" spans="1:93">
      <c r="A22" s="22" t="str">
        <f>IF(ISBLANK('Year-to-Date Summary'!A22),"",'Year-to-Date Summary'!A22)</f>
        <v/>
      </c>
      <c r="B22" s="23" t="str">
        <f>IF(ISBLANK('Year-to-Date Summary'!B22),"",'Year-to-Date Summary'!B22)</f>
        <v/>
      </c>
      <c r="C22" s="24">
        <f t="shared" si="0"/>
        <v>0</v>
      </c>
      <c r="D22" s="32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</row>
    <row r="23" spans="1:93">
      <c r="A23" s="22" t="str">
        <f>IF(ISBLANK('Year-to-Date Summary'!A23),"",'Year-to-Date Summary'!A23)</f>
        <v/>
      </c>
      <c r="B23" s="23" t="str">
        <f>IF(ISBLANK('Year-to-Date Summary'!B23),"",'Year-to-Date Summary'!B23)</f>
        <v/>
      </c>
      <c r="C23" s="24">
        <f t="shared" si="0"/>
        <v>0</v>
      </c>
      <c r="D23" s="32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</row>
    <row r="24" spans="1:93">
      <c r="A24" s="22" t="str">
        <f>IF(ISBLANK('Year-to-Date Summary'!A24),"",'Year-to-Date Summary'!A24)</f>
        <v/>
      </c>
      <c r="B24" s="23" t="str">
        <f>IF(ISBLANK('Year-to-Date Summary'!B24),"",'Year-to-Date Summary'!B24)</f>
        <v/>
      </c>
      <c r="C24" s="24">
        <f t="shared" si="0"/>
        <v>0</v>
      </c>
      <c r="D24" s="32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</row>
    <row r="25" spans="1:93">
      <c r="A25" s="22" t="str">
        <f>IF(ISBLANK('Year-to-Date Summary'!A25),"",'Year-to-Date Summary'!A25)</f>
        <v/>
      </c>
      <c r="B25" s="23" t="str">
        <f>IF(ISBLANK('Year-to-Date Summary'!B25),"",'Year-to-Date Summary'!B25)</f>
        <v/>
      </c>
      <c r="C25" s="24">
        <f t="shared" si="0"/>
        <v>0</v>
      </c>
      <c r="D25" s="32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</row>
    <row r="26" spans="1:93">
      <c r="A26" s="22" t="str">
        <f>IF(ISBLANK('Year-to-Date Summary'!A26),"",'Year-to-Date Summary'!A26)</f>
        <v/>
      </c>
      <c r="B26" s="23" t="str">
        <f>IF(ISBLANK('Year-to-Date Summary'!B26),"",'Year-to-Date Summary'!B26)</f>
        <v/>
      </c>
      <c r="C26" s="24">
        <f t="shared" si="0"/>
        <v>0</v>
      </c>
      <c r="D26" s="32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</row>
    <row r="27" spans="1:93">
      <c r="A27" s="22" t="str">
        <f>IF(ISBLANK('Year-to-Date Summary'!A27),"",'Year-to-Date Summary'!A27)</f>
        <v/>
      </c>
      <c r="B27" s="23" t="str">
        <f>IF(ISBLANK('Year-to-Date Summary'!B27),"",'Year-to-Date Summary'!B27)</f>
        <v/>
      </c>
      <c r="C27" s="24">
        <f t="shared" si="0"/>
        <v>0</v>
      </c>
      <c r="D27" s="3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</row>
    <row r="28" spans="1:93">
      <c r="A28" s="22" t="str">
        <f>IF(ISBLANK('Year-to-Date Summary'!A28),"",'Year-to-Date Summary'!A28)</f>
        <v/>
      </c>
      <c r="B28" s="23" t="str">
        <f>IF(ISBLANK('Year-to-Date Summary'!B28),"",'Year-to-Date Summary'!B28)</f>
        <v/>
      </c>
      <c r="C28" s="24">
        <f t="shared" si="0"/>
        <v>0</v>
      </c>
      <c r="D28" s="32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</row>
    <row r="29" spans="1:93">
      <c r="A29" s="22" t="str">
        <f>IF(ISBLANK('Year-to-Date Summary'!A29),"",'Year-to-Date Summary'!A29)</f>
        <v/>
      </c>
      <c r="B29" s="23" t="str">
        <f>IF(ISBLANK('Year-to-Date Summary'!B29),"",'Year-to-Date Summary'!B29)</f>
        <v/>
      </c>
      <c r="C29" s="24">
        <f t="shared" si="0"/>
        <v>0</v>
      </c>
      <c r="D29" s="3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</row>
    <row r="30" spans="1:93">
      <c r="A30" s="22" t="str">
        <f>IF(ISBLANK('Year-to-Date Summary'!A30),"",'Year-to-Date Summary'!A30)</f>
        <v/>
      </c>
      <c r="B30" s="23" t="str">
        <f>IF(ISBLANK('Year-to-Date Summary'!B30),"",'Year-to-Date Summary'!B30)</f>
        <v/>
      </c>
      <c r="C30" s="24">
        <f t="shared" si="0"/>
        <v>0</v>
      </c>
      <c r="D30" s="32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</row>
    <row r="31" spans="1:93">
      <c r="A31" s="22" t="str">
        <f>IF(ISBLANK('Year-to-Date Summary'!A31),"",'Year-to-Date Summary'!A31)</f>
        <v/>
      </c>
      <c r="B31" s="23" t="str">
        <f>IF(ISBLANK('Year-to-Date Summary'!B31),"",'Year-to-Date Summary'!B31)</f>
        <v/>
      </c>
      <c r="C31" s="24">
        <f t="shared" si="0"/>
        <v>0</v>
      </c>
      <c r="D31" s="32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</row>
    <row r="32" spans="1:93">
      <c r="A32" s="22" t="str">
        <f>IF(ISBLANK('Year-to-Date Summary'!A32),"",'Year-to-Date Summary'!A32)</f>
        <v/>
      </c>
      <c r="B32" s="23" t="str">
        <f>IF(ISBLANK('Year-to-Date Summary'!B32),"",'Year-to-Date Summary'!B32)</f>
        <v/>
      </c>
      <c r="C32" s="24">
        <f t="shared" si="0"/>
        <v>0</v>
      </c>
      <c r="D32" s="32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</row>
    <row r="33" spans="1:93">
      <c r="A33" s="22" t="str">
        <f>IF(ISBLANK('Year-to-Date Summary'!A33),"",'Year-to-Date Summary'!A33)</f>
        <v/>
      </c>
      <c r="B33" s="23" t="str">
        <f>IF(ISBLANK('Year-to-Date Summary'!B33),"",'Year-to-Date Summary'!B33)</f>
        <v/>
      </c>
      <c r="C33" s="24">
        <f t="shared" si="0"/>
        <v>0</v>
      </c>
      <c r="D33" s="32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</row>
    <row r="34" spans="1:93">
      <c r="A34" s="22" t="str">
        <f>IF(ISBLANK('Year-to-Date Summary'!A34),"",'Year-to-Date Summary'!A34)</f>
        <v/>
      </c>
      <c r="B34" s="23" t="str">
        <f>IF(ISBLANK('Year-to-Date Summary'!B34),"",'Year-to-Date Summary'!B34)</f>
        <v/>
      </c>
      <c r="C34" s="24">
        <f t="shared" si="0"/>
        <v>0</v>
      </c>
      <c r="D34" s="32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</row>
    <row r="35" spans="1:93">
      <c r="A35" s="22" t="str">
        <f>IF(ISBLANK('Year-to-Date Summary'!A35),"",'Year-to-Date Summary'!A35)</f>
        <v/>
      </c>
      <c r="B35" s="23" t="str">
        <f>IF(ISBLANK('Year-to-Date Summary'!B35),"",'Year-to-Date Summary'!B35)</f>
        <v/>
      </c>
      <c r="C35" s="24">
        <f t="shared" si="0"/>
        <v>0</v>
      </c>
      <c r="D35" s="32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</row>
    <row r="36" spans="1:93" ht="13.5" thickBot="1">
      <c r="A36" s="27" t="str">
        <f>IF(ISBLANK('Year-to-Date Summary'!A36),"",'Year-to-Date Summary'!A36)</f>
        <v/>
      </c>
      <c r="B36" s="28" t="str">
        <f>IF(ISBLANK('Year-to-Date Summary'!B36),"",'Year-to-Date Summary'!B36)</f>
        <v/>
      </c>
      <c r="C36" s="24">
        <f t="shared" si="0"/>
        <v>0</v>
      </c>
      <c r="D36" s="33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</row>
  </sheetData>
  <phoneticPr fontId="1" type="noConversion"/>
  <conditionalFormatting sqref="F6:BP6 D6:D36">
    <cfRule type="expression" dxfId="14" priority="1" stopIfTrue="1">
      <formula>D6="v"</formula>
    </cfRule>
    <cfRule type="expression" dxfId="13" priority="2" stopIfTrue="1">
      <formula>D6="P"</formula>
    </cfRule>
    <cfRule type="expression" dxfId="12" priority="3" stopIfTrue="1">
      <formula>D6="S"</formula>
    </cfRule>
  </conditionalFormatting>
  <conditionalFormatting sqref="E6:CO36">
    <cfRule type="expression" dxfId="11" priority="4" stopIfTrue="1">
      <formula>E6="v"</formula>
    </cfRule>
    <cfRule type="expression" dxfId="10" priority="5" stopIfTrue="1">
      <formula>E6="p"</formula>
    </cfRule>
    <cfRule type="expression" dxfId="9" priority="6" stopIfTrue="1">
      <formula>E6="s"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14:B36 A9:A12 B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CR36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/>
  <cols>
    <col min="1" max="1" width="18.7109375" customWidth="1"/>
    <col min="2" max="2" width="21" customWidth="1"/>
    <col min="3" max="3" width="9" style="16" bestFit="1" customWidth="1"/>
    <col min="4" max="4" width="11.140625" style="16" customWidth="1"/>
    <col min="5" max="5" width="9.28515625" style="16" customWidth="1"/>
    <col min="6" max="96" width="6.7109375" style="16" customWidth="1"/>
  </cols>
  <sheetData>
    <row r="1" spans="1:96" ht="15.75">
      <c r="A1" s="14" t="str">
        <f>'Year-to-Date Summary'!A1</f>
        <v>[Company name]</v>
      </c>
      <c r="B1" s="2"/>
    </row>
    <row r="2" spans="1:96" ht="15.75">
      <c r="A2" s="3" t="s">
        <v>6</v>
      </c>
      <c r="B2" s="2"/>
    </row>
    <row r="3" spans="1:96" ht="15">
      <c r="A3" s="50" t="s">
        <v>5</v>
      </c>
      <c r="B3" s="2"/>
    </row>
    <row r="4" spans="1:96" s="4" customFormat="1" ht="15.75" customHeight="1" thickBot="1">
      <c r="C4" s="17"/>
      <c r="D4" s="17"/>
      <c r="E4" s="17"/>
      <c r="F4" s="17"/>
      <c r="G4" s="17"/>
      <c r="H4" s="17"/>
      <c r="I4" s="17"/>
      <c r="J4" s="18"/>
      <c r="K4" s="19"/>
      <c r="L4" s="19"/>
      <c r="M4" s="11" t="str">
        <f>$A$1&amp;" CONFIDENTIAL"</f>
        <v>[Company name] CONFIDENTIAL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ht="15.75" customHeight="1">
      <c r="A5" s="6" t="s">
        <v>10</v>
      </c>
      <c r="B5" s="7" t="s">
        <v>11</v>
      </c>
      <c r="C5" s="15" t="s">
        <v>0</v>
      </c>
      <c r="D5" s="15" t="s">
        <v>1</v>
      </c>
      <c r="E5" s="15" t="s">
        <v>2</v>
      </c>
      <c r="F5" s="8">
        <v>38443</v>
      </c>
      <c r="G5" s="8">
        <v>38446</v>
      </c>
      <c r="H5" s="8">
        <v>38447</v>
      </c>
      <c r="I5" s="8">
        <v>38448</v>
      </c>
      <c r="J5" s="8">
        <v>38449</v>
      </c>
      <c r="K5" s="8">
        <v>38450</v>
      </c>
      <c r="L5" s="8">
        <v>38453</v>
      </c>
      <c r="M5" s="8">
        <v>38454</v>
      </c>
      <c r="N5" s="8">
        <v>38455</v>
      </c>
      <c r="O5" s="8">
        <v>38456</v>
      </c>
      <c r="P5" s="8">
        <v>38457</v>
      </c>
      <c r="Q5" s="8">
        <v>38460</v>
      </c>
      <c r="R5" s="8">
        <v>38461</v>
      </c>
      <c r="S5" s="8">
        <v>38462</v>
      </c>
      <c r="T5" s="8">
        <v>38463</v>
      </c>
      <c r="U5" s="8">
        <v>38464</v>
      </c>
      <c r="V5" s="8">
        <v>38467</v>
      </c>
      <c r="W5" s="8">
        <v>38468</v>
      </c>
      <c r="X5" s="8">
        <v>38469</v>
      </c>
      <c r="Y5" s="8">
        <v>38470</v>
      </c>
      <c r="Z5" s="8">
        <v>38471</v>
      </c>
      <c r="AA5" s="8">
        <v>38474</v>
      </c>
      <c r="AB5" s="8">
        <v>38475</v>
      </c>
      <c r="AC5" s="8">
        <v>38476</v>
      </c>
      <c r="AD5" s="8">
        <v>38477</v>
      </c>
      <c r="AE5" s="8">
        <v>38478</v>
      </c>
      <c r="AF5" s="8">
        <v>38481</v>
      </c>
      <c r="AG5" s="8">
        <v>38482</v>
      </c>
      <c r="AH5" s="8">
        <v>38483</v>
      </c>
      <c r="AI5" s="8">
        <v>38484</v>
      </c>
      <c r="AJ5" s="8">
        <v>38485</v>
      </c>
      <c r="AK5" s="8">
        <v>38488</v>
      </c>
      <c r="AL5" s="8">
        <v>38489</v>
      </c>
      <c r="AM5" s="8">
        <v>38490</v>
      </c>
      <c r="AN5" s="8">
        <v>38491</v>
      </c>
      <c r="AO5" s="8">
        <v>38492</v>
      </c>
      <c r="AP5" s="8">
        <v>38495</v>
      </c>
      <c r="AQ5" s="8">
        <v>38496</v>
      </c>
      <c r="AR5" s="8">
        <v>38497</v>
      </c>
      <c r="AS5" s="8">
        <v>38498</v>
      </c>
      <c r="AT5" s="8">
        <v>38499</v>
      </c>
      <c r="AU5" s="8">
        <v>38502</v>
      </c>
      <c r="AV5" s="8">
        <v>38503</v>
      </c>
      <c r="AW5" s="8">
        <v>38504</v>
      </c>
      <c r="AX5" s="8">
        <v>38505</v>
      </c>
      <c r="AY5" s="8">
        <v>38506</v>
      </c>
      <c r="AZ5" s="8">
        <v>38509</v>
      </c>
      <c r="BA5" s="8">
        <v>38510</v>
      </c>
      <c r="BB5" s="8">
        <v>38511</v>
      </c>
      <c r="BC5" s="8">
        <v>38512</v>
      </c>
      <c r="BD5" s="8">
        <v>38513</v>
      </c>
      <c r="BE5" s="8">
        <v>38516</v>
      </c>
      <c r="BF5" s="8">
        <v>38517</v>
      </c>
      <c r="BG5" s="8">
        <v>38518</v>
      </c>
      <c r="BH5" s="8">
        <v>38519</v>
      </c>
      <c r="BI5" s="8">
        <v>38520</v>
      </c>
      <c r="BJ5" s="8">
        <v>38523</v>
      </c>
      <c r="BK5" s="8">
        <v>38524</v>
      </c>
      <c r="BL5" s="8">
        <v>38525</v>
      </c>
      <c r="BM5" s="8">
        <v>38526</v>
      </c>
      <c r="BN5" s="8">
        <v>38527</v>
      </c>
      <c r="BO5" s="8">
        <v>38530</v>
      </c>
      <c r="BP5" s="8">
        <v>38531</v>
      </c>
      <c r="BQ5" s="8">
        <v>38532</v>
      </c>
      <c r="BR5" s="8">
        <v>38533</v>
      </c>
      <c r="BS5" s="8">
        <v>38508</v>
      </c>
      <c r="BT5" s="8">
        <v>38509</v>
      </c>
      <c r="BU5" s="8">
        <v>38510</v>
      </c>
      <c r="BV5" s="8">
        <v>38511</v>
      </c>
      <c r="BW5" s="8">
        <v>38512</v>
      </c>
      <c r="BX5" s="8">
        <v>38513</v>
      </c>
      <c r="BY5" s="8">
        <v>38514</v>
      </c>
      <c r="BZ5" s="8">
        <v>38515</v>
      </c>
      <c r="CA5" s="8">
        <v>38516</v>
      </c>
      <c r="CB5" s="8">
        <v>38517</v>
      </c>
      <c r="CC5" s="8">
        <v>38518</v>
      </c>
      <c r="CD5" s="8">
        <v>38519</v>
      </c>
      <c r="CE5" s="8">
        <v>38520</v>
      </c>
      <c r="CF5" s="8">
        <v>38521</v>
      </c>
      <c r="CG5" s="8">
        <v>38522</v>
      </c>
      <c r="CH5" s="8">
        <v>38523</v>
      </c>
      <c r="CI5" s="8">
        <v>38524</v>
      </c>
      <c r="CJ5" s="8">
        <v>38525</v>
      </c>
      <c r="CK5" s="8">
        <v>38526</v>
      </c>
      <c r="CL5" s="8">
        <v>38527</v>
      </c>
      <c r="CM5" s="8">
        <v>38528</v>
      </c>
      <c r="CN5" s="8">
        <v>38529</v>
      </c>
      <c r="CO5" s="8">
        <v>38530</v>
      </c>
      <c r="CP5" s="8">
        <v>38531</v>
      </c>
      <c r="CQ5" s="8">
        <v>38532</v>
      </c>
      <c r="CR5" s="9">
        <v>38533</v>
      </c>
    </row>
    <row r="6" spans="1:96" s="1" customFormat="1">
      <c r="A6" s="22" t="str">
        <f>IF(ISBLANK('Year-to-Date Summary'!A6),"",'Year-to-Date Summary'!A6)</f>
        <v/>
      </c>
      <c r="B6" s="23" t="str">
        <f>IF(ISBLANK('Year-to-Date Summary'!B6),"",'Year-to-Date Summary'!B6)</f>
        <v/>
      </c>
      <c r="C6" s="24">
        <f>COUNTIF($F6:$CR6, "V")</f>
        <v>0</v>
      </c>
      <c r="D6" s="24">
        <f>COUNTIF($F6:$CR6, "P")</f>
        <v>0</v>
      </c>
      <c r="E6" s="24">
        <f>COUNTIF($F6:$CR6, "S")</f>
        <v>0</v>
      </c>
      <c r="F6" s="32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6"/>
    </row>
    <row r="7" spans="1:96">
      <c r="A7" s="22" t="str">
        <f>IF(ISBLANK('Year-to-Date Summary'!A7),"",'Year-to-Date Summary'!A7)</f>
        <v/>
      </c>
      <c r="B7" s="23" t="str">
        <f>IF(ISBLANK('Year-to-Date Summary'!B7),"",'Year-to-Date Summary'!B7)</f>
        <v/>
      </c>
      <c r="C7" s="24">
        <f t="shared" ref="C7:C36" si="0">COUNTIF($F7:$CR7, "V")</f>
        <v>0</v>
      </c>
      <c r="D7" s="24">
        <f t="shared" ref="D7:D36" si="1">COUNTIF($F7:$CR7, "P")</f>
        <v>0</v>
      </c>
      <c r="E7" s="24">
        <f t="shared" ref="E7:E36" si="2">COUNTIF($F7:$CR7, "S")</f>
        <v>0</v>
      </c>
      <c r="F7" s="32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6"/>
    </row>
    <row r="8" spans="1:96">
      <c r="A8" s="22" t="str">
        <f>IF(ISBLANK('Year-to-Date Summary'!A8),"",'Year-to-Date Summary'!A8)</f>
        <v/>
      </c>
      <c r="B8" s="23" t="str">
        <f>IF(ISBLANK('Year-to-Date Summary'!B8),"",'Year-to-Date Summary'!B8)</f>
        <v/>
      </c>
      <c r="C8" s="24">
        <f t="shared" si="0"/>
        <v>0</v>
      </c>
      <c r="D8" s="24">
        <f t="shared" si="1"/>
        <v>0</v>
      </c>
      <c r="E8" s="24">
        <f t="shared" si="2"/>
        <v>0</v>
      </c>
      <c r="F8" s="32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6"/>
    </row>
    <row r="9" spans="1:96">
      <c r="A9" s="22" t="str">
        <f>IF(ISBLANK('Year-to-Date Summary'!A9),"",'Year-to-Date Summary'!A9)</f>
        <v/>
      </c>
      <c r="B9" s="23" t="str">
        <f>IF(ISBLANK('Year-to-Date Summary'!B9),"",'Year-to-Date Summary'!B9)</f>
        <v/>
      </c>
      <c r="C9" s="24">
        <f t="shared" si="0"/>
        <v>0</v>
      </c>
      <c r="D9" s="24">
        <f t="shared" si="1"/>
        <v>0</v>
      </c>
      <c r="E9" s="24">
        <f t="shared" si="2"/>
        <v>0</v>
      </c>
      <c r="F9" s="32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6"/>
    </row>
    <row r="10" spans="1:96">
      <c r="A10" s="22" t="str">
        <f>IF(ISBLANK('Year-to-Date Summary'!A10),"",'Year-to-Date Summary'!A10)</f>
        <v/>
      </c>
      <c r="B10" s="23" t="str">
        <f>IF(ISBLANK('Year-to-Date Summary'!B10),"",'Year-to-Date Summary'!B10)</f>
        <v/>
      </c>
      <c r="C10" s="24">
        <f t="shared" si="0"/>
        <v>0</v>
      </c>
      <c r="D10" s="24">
        <f t="shared" si="1"/>
        <v>0</v>
      </c>
      <c r="E10" s="24">
        <f t="shared" si="2"/>
        <v>0</v>
      </c>
      <c r="F10" s="32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6"/>
    </row>
    <row r="11" spans="1:96">
      <c r="A11" s="22" t="str">
        <f>IF(ISBLANK('Year-to-Date Summary'!A11),"",'Year-to-Date Summary'!A11)</f>
        <v/>
      </c>
      <c r="B11" s="23" t="str">
        <f>IF(ISBLANK('Year-to-Date Summary'!B11),"",'Year-to-Date Summary'!B11)</f>
        <v/>
      </c>
      <c r="C11" s="24">
        <f t="shared" si="0"/>
        <v>0</v>
      </c>
      <c r="D11" s="24">
        <f t="shared" si="1"/>
        <v>0</v>
      </c>
      <c r="E11" s="24">
        <f t="shared" si="2"/>
        <v>0</v>
      </c>
      <c r="F11" s="3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6"/>
    </row>
    <row r="12" spans="1:96">
      <c r="A12" s="22" t="str">
        <f>IF(ISBLANK('Year-to-Date Summary'!A12),"",'Year-to-Date Summary'!A12)</f>
        <v/>
      </c>
      <c r="B12" s="23" t="str">
        <f>IF(ISBLANK('Year-to-Date Summary'!B12),"",'Year-to-Date Summary'!B12)</f>
        <v/>
      </c>
      <c r="C12" s="24">
        <f t="shared" si="0"/>
        <v>0</v>
      </c>
      <c r="D12" s="24">
        <f t="shared" si="1"/>
        <v>0</v>
      </c>
      <c r="E12" s="24">
        <f t="shared" si="2"/>
        <v>0</v>
      </c>
      <c r="F12" s="32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6"/>
    </row>
    <row r="13" spans="1:96">
      <c r="A13" s="22" t="str">
        <f>IF(ISBLANK('Year-to-Date Summary'!A13),"",'Year-to-Date Summary'!A13)</f>
        <v/>
      </c>
      <c r="B13" s="23" t="str">
        <f>IF(ISBLANK('Year-to-Date Summary'!B13),"",'Year-to-Date Summary'!B13)</f>
        <v/>
      </c>
      <c r="C13" s="24">
        <f t="shared" si="0"/>
        <v>0</v>
      </c>
      <c r="D13" s="24">
        <f t="shared" si="1"/>
        <v>0</v>
      </c>
      <c r="E13" s="24">
        <f t="shared" si="2"/>
        <v>0</v>
      </c>
      <c r="F13" s="32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6"/>
    </row>
    <row r="14" spans="1:96">
      <c r="A14" s="22" t="str">
        <f>IF(ISBLANK('Year-to-Date Summary'!A14),"",'Year-to-Date Summary'!A14)</f>
        <v/>
      </c>
      <c r="B14" s="23" t="str">
        <f>IF(ISBLANK('Year-to-Date Summary'!B14),"",'Year-to-Date Summary'!B14)</f>
        <v/>
      </c>
      <c r="C14" s="24">
        <f t="shared" si="0"/>
        <v>0</v>
      </c>
      <c r="D14" s="24">
        <f t="shared" si="1"/>
        <v>0</v>
      </c>
      <c r="E14" s="24">
        <f t="shared" si="2"/>
        <v>0</v>
      </c>
      <c r="F14" s="32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6"/>
    </row>
    <row r="15" spans="1:96">
      <c r="A15" s="22" t="str">
        <f>IF(ISBLANK('Year-to-Date Summary'!A15),"",'Year-to-Date Summary'!A15)</f>
        <v/>
      </c>
      <c r="B15" s="23" t="str">
        <f>IF(ISBLANK('Year-to-Date Summary'!B15),"",'Year-to-Date Summary'!B15)</f>
        <v/>
      </c>
      <c r="C15" s="24">
        <f t="shared" si="0"/>
        <v>0</v>
      </c>
      <c r="D15" s="24">
        <f t="shared" si="1"/>
        <v>0</v>
      </c>
      <c r="E15" s="24">
        <f t="shared" si="2"/>
        <v>0</v>
      </c>
      <c r="F15" s="32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6"/>
    </row>
    <row r="16" spans="1:96">
      <c r="A16" s="22" t="str">
        <f>IF(ISBLANK('Year-to-Date Summary'!A16),"",'Year-to-Date Summary'!A16)</f>
        <v/>
      </c>
      <c r="B16" s="23" t="str">
        <f>IF(ISBLANK('Year-to-Date Summary'!B16),"",'Year-to-Date Summary'!B16)</f>
        <v/>
      </c>
      <c r="C16" s="24">
        <f t="shared" si="0"/>
        <v>0</v>
      </c>
      <c r="D16" s="24">
        <f t="shared" si="1"/>
        <v>0</v>
      </c>
      <c r="E16" s="24">
        <f t="shared" si="2"/>
        <v>0</v>
      </c>
      <c r="F16" s="32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6"/>
    </row>
    <row r="17" spans="1:96">
      <c r="A17" s="22" t="str">
        <f>IF(ISBLANK('Year-to-Date Summary'!A17),"",'Year-to-Date Summary'!A17)</f>
        <v/>
      </c>
      <c r="B17" s="23" t="str">
        <f>IF(ISBLANK('Year-to-Date Summary'!B17),"",'Year-to-Date Summary'!B17)</f>
        <v/>
      </c>
      <c r="C17" s="24">
        <f t="shared" si="0"/>
        <v>0</v>
      </c>
      <c r="D17" s="24">
        <f t="shared" si="1"/>
        <v>0</v>
      </c>
      <c r="E17" s="24">
        <f t="shared" si="2"/>
        <v>0</v>
      </c>
      <c r="F17" s="32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6"/>
    </row>
    <row r="18" spans="1:96">
      <c r="A18" s="22" t="str">
        <f>IF(ISBLANK('Year-to-Date Summary'!A18),"",'Year-to-Date Summary'!A18)</f>
        <v/>
      </c>
      <c r="B18" s="23" t="str">
        <f>IF(ISBLANK('Year-to-Date Summary'!B18),"",'Year-to-Date Summary'!B18)</f>
        <v/>
      </c>
      <c r="C18" s="24">
        <f t="shared" si="0"/>
        <v>0</v>
      </c>
      <c r="D18" s="24">
        <f t="shared" si="1"/>
        <v>0</v>
      </c>
      <c r="E18" s="24">
        <f t="shared" si="2"/>
        <v>0</v>
      </c>
      <c r="F18" s="32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6"/>
    </row>
    <row r="19" spans="1:96">
      <c r="A19" s="22" t="str">
        <f>IF(ISBLANK('Year-to-Date Summary'!A19),"",'Year-to-Date Summary'!A19)</f>
        <v/>
      </c>
      <c r="B19" s="23" t="str">
        <f>IF(ISBLANK('Year-to-Date Summary'!B19),"",'Year-to-Date Summary'!B19)</f>
        <v/>
      </c>
      <c r="C19" s="24">
        <f t="shared" si="0"/>
        <v>0</v>
      </c>
      <c r="D19" s="24">
        <f t="shared" si="1"/>
        <v>0</v>
      </c>
      <c r="E19" s="24">
        <f t="shared" si="2"/>
        <v>0</v>
      </c>
      <c r="F19" s="32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6"/>
    </row>
    <row r="20" spans="1:96">
      <c r="A20" s="22" t="str">
        <f>IF(ISBLANK('Year-to-Date Summary'!A20),"",'Year-to-Date Summary'!A20)</f>
        <v/>
      </c>
      <c r="B20" s="23" t="str">
        <f>IF(ISBLANK('Year-to-Date Summary'!B20),"",'Year-to-Date Summary'!B20)</f>
        <v/>
      </c>
      <c r="C20" s="24">
        <f t="shared" si="0"/>
        <v>0</v>
      </c>
      <c r="D20" s="24">
        <f t="shared" si="1"/>
        <v>0</v>
      </c>
      <c r="E20" s="24">
        <f t="shared" si="2"/>
        <v>0</v>
      </c>
      <c r="F20" s="32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6"/>
    </row>
    <row r="21" spans="1:96">
      <c r="A21" s="22" t="str">
        <f>IF(ISBLANK('Year-to-Date Summary'!A21),"",'Year-to-Date Summary'!A21)</f>
        <v/>
      </c>
      <c r="B21" s="23" t="str">
        <f>IF(ISBLANK('Year-to-Date Summary'!B21),"",'Year-to-Date Summary'!B21)</f>
        <v/>
      </c>
      <c r="C21" s="24">
        <f t="shared" si="0"/>
        <v>0</v>
      </c>
      <c r="D21" s="24">
        <f t="shared" si="1"/>
        <v>0</v>
      </c>
      <c r="E21" s="24">
        <f t="shared" si="2"/>
        <v>0</v>
      </c>
      <c r="F21" s="32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6"/>
    </row>
    <row r="22" spans="1:96">
      <c r="A22" s="22" t="str">
        <f>IF(ISBLANK('Year-to-Date Summary'!A22),"",'Year-to-Date Summary'!A22)</f>
        <v/>
      </c>
      <c r="B22" s="23" t="str">
        <f>IF(ISBLANK('Year-to-Date Summary'!B22),"",'Year-to-Date Summary'!B22)</f>
        <v/>
      </c>
      <c r="C22" s="24">
        <f t="shared" si="0"/>
        <v>0</v>
      </c>
      <c r="D22" s="24">
        <f t="shared" si="1"/>
        <v>0</v>
      </c>
      <c r="E22" s="24">
        <f t="shared" si="2"/>
        <v>0</v>
      </c>
      <c r="F22" s="32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6"/>
    </row>
    <row r="23" spans="1:96">
      <c r="A23" s="22" t="str">
        <f>IF(ISBLANK('Year-to-Date Summary'!A23),"",'Year-to-Date Summary'!A23)</f>
        <v/>
      </c>
      <c r="B23" s="23" t="str">
        <f>IF(ISBLANK('Year-to-Date Summary'!B23),"",'Year-to-Date Summary'!B23)</f>
        <v/>
      </c>
      <c r="C23" s="24">
        <f t="shared" si="0"/>
        <v>0</v>
      </c>
      <c r="D23" s="24">
        <f t="shared" si="1"/>
        <v>0</v>
      </c>
      <c r="E23" s="24">
        <f t="shared" si="2"/>
        <v>0</v>
      </c>
      <c r="F23" s="32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6"/>
    </row>
    <row r="24" spans="1:96">
      <c r="A24" s="22" t="str">
        <f>IF(ISBLANK('Year-to-Date Summary'!A24),"",'Year-to-Date Summary'!A24)</f>
        <v/>
      </c>
      <c r="B24" s="23" t="str">
        <f>IF(ISBLANK('Year-to-Date Summary'!B24),"",'Year-to-Date Summary'!B24)</f>
        <v/>
      </c>
      <c r="C24" s="24">
        <f t="shared" si="0"/>
        <v>0</v>
      </c>
      <c r="D24" s="24">
        <f t="shared" si="1"/>
        <v>0</v>
      </c>
      <c r="E24" s="24">
        <f t="shared" si="2"/>
        <v>0</v>
      </c>
      <c r="F24" s="32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6"/>
    </row>
    <row r="25" spans="1:96">
      <c r="A25" s="22" t="str">
        <f>IF(ISBLANK('Year-to-Date Summary'!A25),"",'Year-to-Date Summary'!A25)</f>
        <v/>
      </c>
      <c r="B25" s="23" t="str">
        <f>IF(ISBLANK('Year-to-Date Summary'!B25),"",'Year-to-Date Summary'!B25)</f>
        <v/>
      </c>
      <c r="C25" s="24">
        <f t="shared" si="0"/>
        <v>0</v>
      </c>
      <c r="D25" s="24">
        <f t="shared" si="1"/>
        <v>0</v>
      </c>
      <c r="E25" s="24">
        <f t="shared" si="2"/>
        <v>0</v>
      </c>
      <c r="F25" s="32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6"/>
    </row>
    <row r="26" spans="1:96">
      <c r="A26" s="22" t="str">
        <f>IF(ISBLANK('Year-to-Date Summary'!A26),"",'Year-to-Date Summary'!A26)</f>
        <v/>
      </c>
      <c r="B26" s="23" t="str">
        <f>IF(ISBLANK('Year-to-Date Summary'!B26),"",'Year-to-Date Summary'!B26)</f>
        <v/>
      </c>
      <c r="C26" s="24">
        <f t="shared" si="0"/>
        <v>0</v>
      </c>
      <c r="D26" s="24">
        <f t="shared" si="1"/>
        <v>0</v>
      </c>
      <c r="E26" s="24">
        <f t="shared" si="2"/>
        <v>0</v>
      </c>
      <c r="F26" s="32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6"/>
    </row>
    <row r="27" spans="1:96">
      <c r="A27" s="22" t="str">
        <f>IF(ISBLANK('Year-to-Date Summary'!A27),"",'Year-to-Date Summary'!A27)</f>
        <v/>
      </c>
      <c r="B27" s="23" t="str">
        <f>IF(ISBLANK('Year-to-Date Summary'!B27),"",'Year-to-Date Summary'!B27)</f>
        <v/>
      </c>
      <c r="C27" s="24">
        <f t="shared" si="0"/>
        <v>0</v>
      </c>
      <c r="D27" s="24">
        <f t="shared" si="1"/>
        <v>0</v>
      </c>
      <c r="E27" s="24">
        <f t="shared" si="2"/>
        <v>0</v>
      </c>
      <c r="F27" s="32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6"/>
    </row>
    <row r="28" spans="1:96">
      <c r="A28" s="22" t="str">
        <f>IF(ISBLANK('Year-to-Date Summary'!A28),"",'Year-to-Date Summary'!A28)</f>
        <v/>
      </c>
      <c r="B28" s="23" t="str">
        <f>IF(ISBLANK('Year-to-Date Summary'!B28),"",'Year-to-Date Summary'!B28)</f>
        <v/>
      </c>
      <c r="C28" s="24">
        <f t="shared" si="0"/>
        <v>0</v>
      </c>
      <c r="D28" s="24">
        <f t="shared" si="1"/>
        <v>0</v>
      </c>
      <c r="E28" s="24">
        <f t="shared" si="2"/>
        <v>0</v>
      </c>
      <c r="F28" s="32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6"/>
    </row>
    <row r="29" spans="1:96">
      <c r="A29" s="22" t="str">
        <f>IF(ISBLANK('Year-to-Date Summary'!A29),"",'Year-to-Date Summary'!A29)</f>
        <v/>
      </c>
      <c r="B29" s="23" t="str">
        <f>IF(ISBLANK('Year-to-Date Summary'!B29),"",'Year-to-Date Summary'!B29)</f>
        <v/>
      </c>
      <c r="C29" s="24">
        <f t="shared" si="0"/>
        <v>0</v>
      </c>
      <c r="D29" s="24">
        <f t="shared" si="1"/>
        <v>0</v>
      </c>
      <c r="E29" s="24">
        <f t="shared" si="2"/>
        <v>0</v>
      </c>
      <c r="F29" s="3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6"/>
    </row>
    <row r="30" spans="1:96">
      <c r="A30" s="22" t="str">
        <f>IF(ISBLANK('Year-to-Date Summary'!A30),"",'Year-to-Date Summary'!A30)</f>
        <v/>
      </c>
      <c r="B30" s="23" t="str">
        <f>IF(ISBLANK('Year-to-Date Summary'!B30),"",'Year-to-Date Summary'!B30)</f>
        <v/>
      </c>
      <c r="C30" s="24">
        <f t="shared" si="0"/>
        <v>0</v>
      </c>
      <c r="D30" s="24">
        <f t="shared" si="1"/>
        <v>0</v>
      </c>
      <c r="E30" s="24">
        <f t="shared" si="2"/>
        <v>0</v>
      </c>
      <c r="F30" s="32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6"/>
    </row>
    <row r="31" spans="1:96">
      <c r="A31" s="22" t="str">
        <f>IF(ISBLANK('Year-to-Date Summary'!A31),"",'Year-to-Date Summary'!A31)</f>
        <v/>
      </c>
      <c r="B31" s="23" t="str">
        <f>IF(ISBLANK('Year-to-Date Summary'!B31),"",'Year-to-Date Summary'!B31)</f>
        <v/>
      </c>
      <c r="C31" s="24">
        <f t="shared" si="0"/>
        <v>0</v>
      </c>
      <c r="D31" s="24">
        <f t="shared" si="1"/>
        <v>0</v>
      </c>
      <c r="E31" s="24">
        <f t="shared" si="2"/>
        <v>0</v>
      </c>
      <c r="F31" s="32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6"/>
    </row>
    <row r="32" spans="1:96">
      <c r="A32" s="22" t="str">
        <f>IF(ISBLANK('Year-to-Date Summary'!A32),"",'Year-to-Date Summary'!A32)</f>
        <v/>
      </c>
      <c r="B32" s="23" t="str">
        <f>IF(ISBLANK('Year-to-Date Summary'!B32),"",'Year-to-Date Summary'!B32)</f>
        <v/>
      </c>
      <c r="C32" s="24">
        <f t="shared" si="0"/>
        <v>0</v>
      </c>
      <c r="D32" s="24">
        <f t="shared" si="1"/>
        <v>0</v>
      </c>
      <c r="E32" s="24">
        <f t="shared" si="2"/>
        <v>0</v>
      </c>
      <c r="F32" s="32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6"/>
    </row>
    <row r="33" spans="1:96">
      <c r="A33" s="22" t="str">
        <f>IF(ISBLANK('Year-to-Date Summary'!A33),"",'Year-to-Date Summary'!A33)</f>
        <v/>
      </c>
      <c r="B33" s="23" t="str">
        <f>IF(ISBLANK('Year-to-Date Summary'!B33),"",'Year-to-Date Summary'!B33)</f>
        <v/>
      </c>
      <c r="C33" s="24">
        <f t="shared" si="0"/>
        <v>0</v>
      </c>
      <c r="D33" s="24">
        <f t="shared" si="1"/>
        <v>0</v>
      </c>
      <c r="E33" s="24">
        <f t="shared" si="2"/>
        <v>0</v>
      </c>
      <c r="F33" s="32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6"/>
    </row>
    <row r="34" spans="1:96">
      <c r="A34" s="22" t="str">
        <f>IF(ISBLANK('Year-to-Date Summary'!A34),"",'Year-to-Date Summary'!A34)</f>
        <v/>
      </c>
      <c r="B34" s="23" t="str">
        <f>IF(ISBLANK('Year-to-Date Summary'!B34),"",'Year-to-Date Summary'!B34)</f>
        <v/>
      </c>
      <c r="C34" s="24">
        <f t="shared" si="0"/>
        <v>0</v>
      </c>
      <c r="D34" s="24">
        <f t="shared" si="1"/>
        <v>0</v>
      </c>
      <c r="E34" s="24">
        <f t="shared" si="2"/>
        <v>0</v>
      </c>
      <c r="F34" s="32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6"/>
    </row>
    <row r="35" spans="1:96">
      <c r="A35" s="22" t="str">
        <f>IF(ISBLANK('Year-to-Date Summary'!A35),"",'Year-to-Date Summary'!A35)</f>
        <v/>
      </c>
      <c r="B35" s="23" t="str">
        <f>IF(ISBLANK('Year-to-Date Summary'!B35),"",'Year-to-Date Summary'!B35)</f>
        <v/>
      </c>
      <c r="C35" s="24">
        <f t="shared" si="0"/>
        <v>0</v>
      </c>
      <c r="D35" s="24">
        <f t="shared" si="1"/>
        <v>0</v>
      </c>
      <c r="E35" s="24">
        <f t="shared" si="2"/>
        <v>0</v>
      </c>
      <c r="F35" s="32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6"/>
    </row>
    <row r="36" spans="1:96" ht="13.5" thickBot="1">
      <c r="A36" s="27" t="str">
        <f>IF(ISBLANK('Year-to-Date Summary'!A36),"",'Year-to-Date Summary'!A36)</f>
        <v/>
      </c>
      <c r="B36" s="28" t="str">
        <f>IF(ISBLANK('Year-to-Date Summary'!B36),"",'Year-to-Date Summary'!B36)</f>
        <v/>
      </c>
      <c r="C36" s="29">
        <f t="shared" si="0"/>
        <v>0</v>
      </c>
      <c r="D36" s="29">
        <f t="shared" si="1"/>
        <v>0</v>
      </c>
      <c r="E36" s="29">
        <f t="shared" si="2"/>
        <v>0</v>
      </c>
      <c r="F36" s="33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1"/>
    </row>
  </sheetData>
  <phoneticPr fontId="1" type="noConversion"/>
  <conditionalFormatting sqref="F6:BR6">
    <cfRule type="expression" dxfId="8" priority="1" stopIfTrue="1">
      <formula>F6="v"</formula>
    </cfRule>
    <cfRule type="expression" dxfId="7" priority="2" stopIfTrue="1">
      <formula>F6="P"</formula>
    </cfRule>
    <cfRule type="expression" dxfId="6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6:B3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CS36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/>
    </sheetView>
  </sheetViews>
  <sheetFormatPr defaultRowHeight="12.75"/>
  <cols>
    <col min="1" max="1" width="18.7109375" customWidth="1"/>
    <col min="2" max="2" width="21" customWidth="1"/>
    <col min="3" max="3" width="9" bestFit="1" customWidth="1"/>
    <col min="4" max="4" width="11.140625" customWidth="1"/>
    <col min="5" max="5" width="9.28515625" customWidth="1"/>
    <col min="6" max="97" width="6.7109375" customWidth="1"/>
  </cols>
  <sheetData>
    <row r="1" spans="1:97" ht="15.75">
      <c r="A1" s="14" t="str">
        <f>'Year-to-Date Summary'!A1</f>
        <v>[Company name]</v>
      </c>
      <c r="B1" s="2"/>
    </row>
    <row r="2" spans="1:97" ht="15.75">
      <c r="A2" s="3" t="s">
        <v>8</v>
      </c>
      <c r="B2" s="2"/>
    </row>
    <row r="3" spans="1:97" ht="15">
      <c r="A3" s="50" t="s">
        <v>5</v>
      </c>
      <c r="B3" s="2"/>
    </row>
    <row r="4" spans="1:97" s="4" customFormat="1" ht="15.75" customHeight="1" thickBot="1">
      <c r="J4" s="13"/>
      <c r="K4" s="12"/>
      <c r="L4" s="12"/>
      <c r="M4" s="11" t="str">
        <f>$A$1&amp;" CONFIDENTIAL"</f>
        <v>[Company name] CONFIDENTIAL</v>
      </c>
    </row>
    <row r="5" spans="1:97" ht="15.75" customHeight="1">
      <c r="A5" s="6" t="s">
        <v>10</v>
      </c>
      <c r="B5" s="7" t="s">
        <v>11</v>
      </c>
      <c r="C5" s="15" t="s">
        <v>0</v>
      </c>
      <c r="D5" s="15" t="s">
        <v>1</v>
      </c>
      <c r="E5" s="15" t="s">
        <v>2</v>
      </c>
      <c r="F5" s="8">
        <v>38534</v>
      </c>
      <c r="G5" s="8">
        <v>38537</v>
      </c>
      <c r="H5" s="8">
        <v>38538</v>
      </c>
      <c r="I5" s="8">
        <v>38539</v>
      </c>
      <c r="J5" s="8">
        <v>38540</v>
      </c>
      <c r="K5" s="8">
        <v>38541</v>
      </c>
      <c r="L5" s="8">
        <v>38544</v>
      </c>
      <c r="M5" s="8">
        <v>38545</v>
      </c>
      <c r="N5" s="8">
        <v>38546</v>
      </c>
      <c r="O5" s="8">
        <v>38547</v>
      </c>
      <c r="P5" s="8">
        <v>38548</v>
      </c>
      <c r="Q5" s="8">
        <v>38551</v>
      </c>
      <c r="R5" s="8">
        <v>38552</v>
      </c>
      <c r="S5" s="8">
        <v>38553</v>
      </c>
      <c r="T5" s="8">
        <v>38554</v>
      </c>
      <c r="U5" s="8">
        <v>38555</v>
      </c>
      <c r="V5" s="8">
        <v>38558</v>
      </c>
      <c r="W5" s="8">
        <v>38559</v>
      </c>
      <c r="X5" s="8">
        <v>38560</v>
      </c>
      <c r="Y5" s="8">
        <v>38561</v>
      </c>
      <c r="Z5" s="8">
        <v>38562</v>
      </c>
      <c r="AA5" s="8">
        <v>38565</v>
      </c>
      <c r="AB5" s="8">
        <v>38566</v>
      </c>
      <c r="AC5" s="8">
        <v>38567</v>
      </c>
      <c r="AD5" s="8">
        <v>38568</v>
      </c>
      <c r="AE5" s="8">
        <v>38569</v>
      </c>
      <c r="AF5" s="8">
        <v>38572</v>
      </c>
      <c r="AG5" s="8">
        <v>38573</v>
      </c>
      <c r="AH5" s="8">
        <v>38574</v>
      </c>
      <c r="AI5" s="8">
        <v>38575</v>
      </c>
      <c r="AJ5" s="8">
        <v>38576</v>
      </c>
      <c r="AK5" s="8">
        <v>38579</v>
      </c>
      <c r="AL5" s="8">
        <v>38580</v>
      </c>
      <c r="AM5" s="8">
        <v>38581</v>
      </c>
      <c r="AN5" s="8">
        <v>38582</v>
      </c>
      <c r="AO5" s="8">
        <v>38583</v>
      </c>
      <c r="AP5" s="8">
        <v>38586</v>
      </c>
      <c r="AQ5" s="8">
        <v>38587</v>
      </c>
      <c r="AR5" s="8">
        <v>38588</v>
      </c>
      <c r="AS5" s="8">
        <v>38589</v>
      </c>
      <c r="AT5" s="8">
        <v>38590</v>
      </c>
      <c r="AU5" s="8">
        <v>38593</v>
      </c>
      <c r="AV5" s="8">
        <v>38594</v>
      </c>
      <c r="AW5" s="8">
        <v>38595</v>
      </c>
      <c r="AX5" s="8">
        <v>38596</v>
      </c>
      <c r="AY5" s="8">
        <v>38597</v>
      </c>
      <c r="AZ5" s="8">
        <v>38600</v>
      </c>
      <c r="BA5" s="8">
        <v>38601</v>
      </c>
      <c r="BB5" s="8">
        <v>38602</v>
      </c>
      <c r="BC5" s="8">
        <v>38603</v>
      </c>
      <c r="BD5" s="8">
        <v>38604</v>
      </c>
      <c r="BE5" s="8">
        <v>38607</v>
      </c>
      <c r="BF5" s="8">
        <v>38608</v>
      </c>
      <c r="BG5" s="8">
        <v>38609</v>
      </c>
      <c r="BH5" s="8">
        <v>38610</v>
      </c>
      <c r="BI5" s="8">
        <v>38611</v>
      </c>
      <c r="BJ5" s="8">
        <v>38614</v>
      </c>
      <c r="BK5" s="8">
        <v>38615</v>
      </c>
      <c r="BL5" s="8">
        <v>38616</v>
      </c>
      <c r="BM5" s="8">
        <v>38617</v>
      </c>
      <c r="BN5" s="8">
        <v>38618</v>
      </c>
      <c r="BO5" s="8">
        <v>38621</v>
      </c>
      <c r="BP5" s="8">
        <v>38622</v>
      </c>
      <c r="BQ5" s="8">
        <v>38623</v>
      </c>
      <c r="BR5" s="8">
        <v>38624</v>
      </c>
      <c r="BS5" s="8">
        <v>38625</v>
      </c>
      <c r="BT5" s="8">
        <v>38600</v>
      </c>
      <c r="BU5" s="8">
        <v>38601</v>
      </c>
      <c r="BV5" s="8">
        <v>38602</v>
      </c>
      <c r="BW5" s="8">
        <v>38603</v>
      </c>
      <c r="BX5" s="8">
        <v>38604</v>
      </c>
      <c r="BY5" s="8">
        <v>38605</v>
      </c>
      <c r="BZ5" s="8">
        <v>38606</v>
      </c>
      <c r="CA5" s="8">
        <v>38607</v>
      </c>
      <c r="CB5" s="8">
        <v>38608</v>
      </c>
      <c r="CC5" s="8">
        <v>38609</v>
      </c>
      <c r="CD5" s="8">
        <v>38610</v>
      </c>
      <c r="CE5" s="8">
        <v>38611</v>
      </c>
      <c r="CF5" s="8">
        <v>38612</v>
      </c>
      <c r="CG5" s="8">
        <v>38613</v>
      </c>
      <c r="CH5" s="8">
        <v>38614</v>
      </c>
      <c r="CI5" s="8">
        <v>38615</v>
      </c>
      <c r="CJ5" s="8">
        <v>38616</v>
      </c>
      <c r="CK5" s="8">
        <v>38617</v>
      </c>
      <c r="CL5" s="8">
        <v>38618</v>
      </c>
      <c r="CM5" s="8">
        <v>38619</v>
      </c>
      <c r="CN5" s="8">
        <v>38620</v>
      </c>
      <c r="CO5" s="8">
        <v>38621</v>
      </c>
      <c r="CP5" s="8">
        <v>38622</v>
      </c>
      <c r="CQ5" s="8">
        <v>38623</v>
      </c>
      <c r="CR5" s="8">
        <v>38624</v>
      </c>
      <c r="CS5" s="9">
        <v>38625</v>
      </c>
    </row>
    <row r="6" spans="1:97" s="1" customFormat="1">
      <c r="A6" s="22" t="str">
        <f>IF(ISBLANK('Year-to-Date Summary'!A6),"",'Year-to-Date Summary'!A6)</f>
        <v/>
      </c>
      <c r="B6" s="23" t="str">
        <f>IF(ISBLANK('Year-to-Date Summary'!B6),"",'Year-to-Date Summary'!B6)</f>
        <v/>
      </c>
      <c r="C6" s="24">
        <f>COUNTIF($F6:$CS6, "V")</f>
        <v>0</v>
      </c>
      <c r="D6" s="24">
        <f>COUNTIF($F6:$CS6, "P")</f>
        <v>0</v>
      </c>
      <c r="E6" s="24">
        <f>COUNTIF($F6:$CS6, "S")</f>
        <v>0</v>
      </c>
      <c r="F6" s="32"/>
      <c r="G6" s="25"/>
      <c r="H6" s="25"/>
      <c r="I6" s="25" t="s">
        <v>12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6"/>
    </row>
    <row r="7" spans="1:97">
      <c r="A7" s="22" t="str">
        <f>IF(ISBLANK('Year-to-Date Summary'!A7),"",'Year-to-Date Summary'!A7)</f>
        <v/>
      </c>
      <c r="B7" s="23" t="str">
        <f>IF(ISBLANK('Year-to-Date Summary'!B7),"",'Year-to-Date Summary'!B7)</f>
        <v/>
      </c>
      <c r="C7" s="24">
        <f t="shared" ref="C7:C36" si="0">COUNTIF($F7:$CS7, "V")</f>
        <v>0</v>
      </c>
      <c r="D7" s="24">
        <f t="shared" ref="D7:D36" si="1">COUNTIF($F7:$CS7, "P")</f>
        <v>0</v>
      </c>
      <c r="E7" s="24">
        <f t="shared" ref="E7:E36" si="2">COUNTIF($F7:$CS7, "S")</f>
        <v>0</v>
      </c>
      <c r="F7" s="32"/>
      <c r="G7" s="25"/>
      <c r="H7" s="25"/>
      <c r="I7" s="25" t="s">
        <v>12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6"/>
    </row>
    <row r="8" spans="1:97">
      <c r="A8" s="22" t="str">
        <f>IF(ISBLANK('Year-to-Date Summary'!A8),"",'Year-to-Date Summary'!A8)</f>
        <v/>
      </c>
      <c r="B8" s="23" t="str">
        <f>IF(ISBLANK('Year-to-Date Summary'!B8),"",'Year-to-Date Summary'!B8)</f>
        <v/>
      </c>
      <c r="C8" s="24">
        <f t="shared" si="0"/>
        <v>0</v>
      </c>
      <c r="D8" s="24">
        <f t="shared" si="1"/>
        <v>0</v>
      </c>
      <c r="E8" s="24">
        <f t="shared" si="2"/>
        <v>0</v>
      </c>
      <c r="F8" s="32"/>
      <c r="G8" s="25"/>
      <c r="H8" s="25"/>
      <c r="I8" s="25" t="s">
        <v>12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6"/>
    </row>
    <row r="9" spans="1:97">
      <c r="A9" s="22" t="str">
        <f>IF(ISBLANK('Year-to-Date Summary'!A9),"",'Year-to-Date Summary'!A9)</f>
        <v/>
      </c>
      <c r="B9" s="23" t="str">
        <f>IF(ISBLANK('Year-to-Date Summary'!B9),"",'Year-to-Date Summary'!B9)</f>
        <v/>
      </c>
      <c r="C9" s="24">
        <f t="shared" si="0"/>
        <v>0</v>
      </c>
      <c r="D9" s="24">
        <f t="shared" si="1"/>
        <v>0</v>
      </c>
      <c r="E9" s="24">
        <f t="shared" si="2"/>
        <v>0</v>
      </c>
      <c r="F9" s="32"/>
      <c r="G9" s="25"/>
      <c r="H9" s="25"/>
      <c r="I9" s="25" t="s">
        <v>12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6"/>
    </row>
    <row r="10" spans="1:97">
      <c r="A10" s="22" t="str">
        <f>IF(ISBLANK('Year-to-Date Summary'!A10),"",'Year-to-Date Summary'!A10)</f>
        <v/>
      </c>
      <c r="B10" s="23" t="str">
        <f>IF(ISBLANK('Year-to-Date Summary'!B10),"",'Year-to-Date Summary'!B10)</f>
        <v/>
      </c>
      <c r="C10" s="24">
        <f t="shared" si="0"/>
        <v>0</v>
      </c>
      <c r="D10" s="24">
        <f t="shared" si="1"/>
        <v>0</v>
      </c>
      <c r="E10" s="24">
        <f t="shared" si="2"/>
        <v>0</v>
      </c>
      <c r="F10" s="32"/>
      <c r="G10" s="25"/>
      <c r="H10" s="25"/>
      <c r="I10" s="25" t="s">
        <v>12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6"/>
    </row>
    <row r="11" spans="1:97">
      <c r="A11" s="22" t="str">
        <f>IF(ISBLANK('Year-to-Date Summary'!A11),"",'Year-to-Date Summary'!A11)</f>
        <v/>
      </c>
      <c r="B11" s="23" t="str">
        <f>IF(ISBLANK('Year-to-Date Summary'!B11),"",'Year-to-Date Summary'!B11)</f>
        <v/>
      </c>
      <c r="C11" s="24">
        <f t="shared" si="0"/>
        <v>0</v>
      </c>
      <c r="D11" s="24">
        <f t="shared" si="1"/>
        <v>0</v>
      </c>
      <c r="E11" s="24">
        <f t="shared" si="2"/>
        <v>0</v>
      </c>
      <c r="F11" s="32"/>
      <c r="G11" s="25"/>
      <c r="H11" s="25"/>
      <c r="I11" s="25" t="s">
        <v>12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6"/>
    </row>
    <row r="12" spans="1:97">
      <c r="A12" s="22" t="str">
        <f>IF(ISBLANK('Year-to-Date Summary'!A12),"",'Year-to-Date Summary'!A12)</f>
        <v/>
      </c>
      <c r="B12" s="23" t="str">
        <f>IF(ISBLANK('Year-to-Date Summary'!B12),"",'Year-to-Date Summary'!B12)</f>
        <v/>
      </c>
      <c r="C12" s="24">
        <f t="shared" si="0"/>
        <v>0</v>
      </c>
      <c r="D12" s="24">
        <f t="shared" si="1"/>
        <v>0</v>
      </c>
      <c r="E12" s="24">
        <f t="shared" si="2"/>
        <v>0</v>
      </c>
      <c r="F12" s="32"/>
      <c r="G12" s="25"/>
      <c r="H12" s="25"/>
      <c r="I12" s="25" t="s">
        <v>12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6"/>
    </row>
    <row r="13" spans="1:97">
      <c r="A13" s="22" t="str">
        <f>IF(ISBLANK('Year-to-Date Summary'!A13),"",'Year-to-Date Summary'!A13)</f>
        <v/>
      </c>
      <c r="B13" s="23" t="str">
        <f>IF(ISBLANK('Year-to-Date Summary'!B13),"",'Year-to-Date Summary'!B13)</f>
        <v/>
      </c>
      <c r="C13" s="24">
        <f t="shared" si="0"/>
        <v>0</v>
      </c>
      <c r="D13" s="24">
        <f t="shared" si="1"/>
        <v>0</v>
      </c>
      <c r="E13" s="24">
        <f t="shared" si="2"/>
        <v>0</v>
      </c>
      <c r="F13" s="32"/>
      <c r="G13" s="25"/>
      <c r="H13" s="25"/>
      <c r="I13" s="25" t="s">
        <v>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6"/>
    </row>
    <row r="14" spans="1:97">
      <c r="A14" s="22" t="str">
        <f>IF(ISBLANK('Year-to-Date Summary'!A14),"",'Year-to-Date Summary'!A14)</f>
        <v/>
      </c>
      <c r="B14" s="23" t="str">
        <f>IF(ISBLANK('Year-to-Date Summary'!B14),"",'Year-to-Date Summary'!B14)</f>
        <v/>
      </c>
      <c r="C14" s="24">
        <f t="shared" si="0"/>
        <v>0</v>
      </c>
      <c r="D14" s="24">
        <f t="shared" si="1"/>
        <v>0</v>
      </c>
      <c r="E14" s="24">
        <f t="shared" si="2"/>
        <v>0</v>
      </c>
      <c r="F14" s="32"/>
      <c r="G14" s="25"/>
      <c r="H14" s="25"/>
      <c r="I14" s="25" t="s">
        <v>12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6"/>
    </row>
    <row r="15" spans="1:97">
      <c r="A15" s="22" t="str">
        <f>IF(ISBLANK('Year-to-Date Summary'!A15),"",'Year-to-Date Summary'!A15)</f>
        <v/>
      </c>
      <c r="B15" s="23" t="str">
        <f>IF(ISBLANK('Year-to-Date Summary'!B15),"",'Year-to-Date Summary'!B15)</f>
        <v/>
      </c>
      <c r="C15" s="24">
        <f t="shared" si="0"/>
        <v>0</v>
      </c>
      <c r="D15" s="24">
        <f t="shared" si="1"/>
        <v>0</v>
      </c>
      <c r="E15" s="24">
        <f t="shared" si="2"/>
        <v>0</v>
      </c>
      <c r="F15" s="32"/>
      <c r="G15" s="25"/>
      <c r="H15" s="25"/>
      <c r="I15" s="25" t="s">
        <v>12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6"/>
    </row>
    <row r="16" spans="1:97">
      <c r="A16" s="22" t="str">
        <f>IF(ISBLANK('Year-to-Date Summary'!A16),"",'Year-to-Date Summary'!A16)</f>
        <v/>
      </c>
      <c r="B16" s="23" t="str">
        <f>IF(ISBLANK('Year-to-Date Summary'!B16),"",'Year-to-Date Summary'!B16)</f>
        <v/>
      </c>
      <c r="C16" s="24">
        <f t="shared" si="0"/>
        <v>0</v>
      </c>
      <c r="D16" s="24">
        <f t="shared" si="1"/>
        <v>0</v>
      </c>
      <c r="E16" s="24">
        <f t="shared" si="2"/>
        <v>0</v>
      </c>
      <c r="F16" s="32"/>
      <c r="G16" s="25"/>
      <c r="H16" s="25"/>
      <c r="I16" s="25" t="s">
        <v>12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6"/>
    </row>
    <row r="17" spans="1:97">
      <c r="A17" s="22" t="str">
        <f>IF(ISBLANK('Year-to-Date Summary'!A17),"",'Year-to-Date Summary'!A17)</f>
        <v/>
      </c>
      <c r="B17" s="23" t="str">
        <f>IF(ISBLANK('Year-to-Date Summary'!B17),"",'Year-to-Date Summary'!B17)</f>
        <v/>
      </c>
      <c r="C17" s="24">
        <f t="shared" si="0"/>
        <v>0</v>
      </c>
      <c r="D17" s="24">
        <f t="shared" si="1"/>
        <v>0</v>
      </c>
      <c r="E17" s="24">
        <f t="shared" si="2"/>
        <v>0</v>
      </c>
      <c r="F17" s="32"/>
      <c r="G17" s="25"/>
      <c r="H17" s="25"/>
      <c r="I17" s="25" t="s">
        <v>12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6"/>
    </row>
    <row r="18" spans="1:97">
      <c r="A18" s="22" t="str">
        <f>IF(ISBLANK('Year-to-Date Summary'!A18),"",'Year-to-Date Summary'!A18)</f>
        <v/>
      </c>
      <c r="B18" s="23" t="str">
        <f>IF(ISBLANK('Year-to-Date Summary'!B18),"",'Year-to-Date Summary'!B18)</f>
        <v/>
      </c>
      <c r="C18" s="24">
        <f t="shared" si="0"/>
        <v>0</v>
      </c>
      <c r="D18" s="24">
        <f t="shared" si="1"/>
        <v>0</v>
      </c>
      <c r="E18" s="24">
        <f t="shared" si="2"/>
        <v>0</v>
      </c>
      <c r="F18" s="32"/>
      <c r="G18" s="25"/>
      <c r="H18" s="25"/>
      <c r="I18" s="25" t="s">
        <v>12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6"/>
    </row>
    <row r="19" spans="1:97">
      <c r="A19" s="22" t="str">
        <f>IF(ISBLANK('Year-to-Date Summary'!A19),"",'Year-to-Date Summary'!A19)</f>
        <v/>
      </c>
      <c r="B19" s="23" t="str">
        <f>IF(ISBLANK('Year-to-Date Summary'!B19),"",'Year-to-Date Summary'!B19)</f>
        <v/>
      </c>
      <c r="C19" s="24">
        <f t="shared" si="0"/>
        <v>0</v>
      </c>
      <c r="D19" s="24">
        <f t="shared" si="1"/>
        <v>0</v>
      </c>
      <c r="E19" s="24">
        <f t="shared" si="2"/>
        <v>0</v>
      </c>
      <c r="F19" s="32"/>
      <c r="G19" s="25"/>
      <c r="H19" s="25"/>
      <c r="I19" s="25" t="s">
        <v>12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6"/>
    </row>
    <row r="20" spans="1:97">
      <c r="A20" s="22" t="str">
        <f>IF(ISBLANK('Year-to-Date Summary'!A20),"",'Year-to-Date Summary'!A20)</f>
        <v/>
      </c>
      <c r="B20" s="23" t="str">
        <f>IF(ISBLANK('Year-to-Date Summary'!B20),"",'Year-to-Date Summary'!B20)</f>
        <v/>
      </c>
      <c r="C20" s="24">
        <f t="shared" si="0"/>
        <v>0</v>
      </c>
      <c r="D20" s="24">
        <f t="shared" si="1"/>
        <v>0</v>
      </c>
      <c r="E20" s="24">
        <f t="shared" si="2"/>
        <v>0</v>
      </c>
      <c r="F20" s="32"/>
      <c r="G20" s="25"/>
      <c r="H20" s="25"/>
      <c r="I20" s="25" t="s">
        <v>12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6"/>
    </row>
    <row r="21" spans="1:97">
      <c r="A21" s="22" t="str">
        <f>IF(ISBLANK('Year-to-Date Summary'!A21),"",'Year-to-Date Summary'!A21)</f>
        <v/>
      </c>
      <c r="B21" s="23" t="str">
        <f>IF(ISBLANK('Year-to-Date Summary'!B21),"",'Year-to-Date Summary'!B21)</f>
        <v/>
      </c>
      <c r="C21" s="24">
        <f t="shared" si="0"/>
        <v>0</v>
      </c>
      <c r="D21" s="24">
        <f t="shared" si="1"/>
        <v>0</v>
      </c>
      <c r="E21" s="24">
        <f t="shared" si="2"/>
        <v>0</v>
      </c>
      <c r="F21" s="32"/>
      <c r="G21" s="25"/>
      <c r="H21" s="25"/>
      <c r="I21" s="25" t="s">
        <v>12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6"/>
    </row>
    <row r="22" spans="1:97">
      <c r="A22" s="22" t="str">
        <f>IF(ISBLANK('Year-to-Date Summary'!A22),"",'Year-to-Date Summary'!A22)</f>
        <v/>
      </c>
      <c r="B22" s="23" t="str">
        <f>IF(ISBLANK('Year-to-Date Summary'!B22),"",'Year-to-Date Summary'!B22)</f>
        <v/>
      </c>
      <c r="C22" s="24">
        <f t="shared" si="0"/>
        <v>0</v>
      </c>
      <c r="D22" s="24">
        <f t="shared" si="1"/>
        <v>0</v>
      </c>
      <c r="E22" s="24">
        <f t="shared" si="2"/>
        <v>0</v>
      </c>
      <c r="F22" s="32"/>
      <c r="G22" s="25"/>
      <c r="H22" s="25"/>
      <c r="I22" s="25" t="s">
        <v>12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6"/>
    </row>
    <row r="23" spans="1:97">
      <c r="A23" s="22" t="str">
        <f>IF(ISBLANK('Year-to-Date Summary'!A23),"",'Year-to-Date Summary'!A23)</f>
        <v/>
      </c>
      <c r="B23" s="23" t="str">
        <f>IF(ISBLANK('Year-to-Date Summary'!B23),"",'Year-to-Date Summary'!B23)</f>
        <v/>
      </c>
      <c r="C23" s="24">
        <f t="shared" si="0"/>
        <v>0</v>
      </c>
      <c r="D23" s="24">
        <f t="shared" si="1"/>
        <v>0</v>
      </c>
      <c r="E23" s="24">
        <f t="shared" si="2"/>
        <v>0</v>
      </c>
      <c r="F23" s="32"/>
      <c r="G23" s="25"/>
      <c r="H23" s="25"/>
      <c r="I23" s="25" t="s">
        <v>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6"/>
    </row>
    <row r="24" spans="1:97">
      <c r="A24" s="22" t="str">
        <f>IF(ISBLANK('Year-to-Date Summary'!A24),"",'Year-to-Date Summary'!A24)</f>
        <v/>
      </c>
      <c r="B24" s="23" t="str">
        <f>IF(ISBLANK('Year-to-Date Summary'!B24),"",'Year-to-Date Summary'!B24)</f>
        <v/>
      </c>
      <c r="C24" s="24">
        <f t="shared" si="0"/>
        <v>0</v>
      </c>
      <c r="D24" s="24">
        <f t="shared" si="1"/>
        <v>0</v>
      </c>
      <c r="E24" s="24">
        <f t="shared" si="2"/>
        <v>0</v>
      </c>
      <c r="F24" s="32"/>
      <c r="G24" s="25"/>
      <c r="H24" s="25"/>
      <c r="I24" s="25" t="s">
        <v>12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6"/>
    </row>
    <row r="25" spans="1:97">
      <c r="A25" s="22" t="str">
        <f>IF(ISBLANK('Year-to-Date Summary'!A25),"",'Year-to-Date Summary'!A25)</f>
        <v/>
      </c>
      <c r="B25" s="23" t="str">
        <f>IF(ISBLANK('Year-to-Date Summary'!B25),"",'Year-to-Date Summary'!B25)</f>
        <v/>
      </c>
      <c r="C25" s="24">
        <f t="shared" si="0"/>
        <v>0</v>
      </c>
      <c r="D25" s="24">
        <f t="shared" si="1"/>
        <v>0</v>
      </c>
      <c r="E25" s="24">
        <f t="shared" si="2"/>
        <v>0</v>
      </c>
      <c r="F25" s="32"/>
      <c r="G25" s="25"/>
      <c r="H25" s="25"/>
      <c r="I25" s="25" t="s">
        <v>12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6"/>
    </row>
    <row r="26" spans="1:97">
      <c r="A26" s="22" t="str">
        <f>IF(ISBLANK('Year-to-Date Summary'!A26),"",'Year-to-Date Summary'!A26)</f>
        <v/>
      </c>
      <c r="B26" s="23" t="str">
        <f>IF(ISBLANK('Year-to-Date Summary'!B26),"",'Year-to-Date Summary'!B26)</f>
        <v/>
      </c>
      <c r="C26" s="24">
        <f t="shared" si="0"/>
        <v>0</v>
      </c>
      <c r="D26" s="24">
        <f t="shared" si="1"/>
        <v>0</v>
      </c>
      <c r="E26" s="24">
        <f t="shared" si="2"/>
        <v>0</v>
      </c>
      <c r="F26" s="32"/>
      <c r="G26" s="25"/>
      <c r="H26" s="25"/>
      <c r="I26" s="25" t="s">
        <v>12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6"/>
    </row>
    <row r="27" spans="1:97">
      <c r="A27" s="22" t="str">
        <f>IF(ISBLANK('Year-to-Date Summary'!A27),"",'Year-to-Date Summary'!A27)</f>
        <v/>
      </c>
      <c r="B27" s="23" t="str">
        <f>IF(ISBLANK('Year-to-Date Summary'!B27),"",'Year-to-Date Summary'!B27)</f>
        <v/>
      </c>
      <c r="C27" s="24">
        <f t="shared" si="0"/>
        <v>0</v>
      </c>
      <c r="D27" s="24">
        <f t="shared" si="1"/>
        <v>0</v>
      </c>
      <c r="E27" s="24">
        <f t="shared" si="2"/>
        <v>0</v>
      </c>
      <c r="F27" s="32"/>
      <c r="G27" s="25"/>
      <c r="H27" s="25"/>
      <c r="I27" s="25" t="s">
        <v>12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6"/>
    </row>
    <row r="28" spans="1:97">
      <c r="A28" s="22" t="str">
        <f>IF(ISBLANK('Year-to-Date Summary'!A28),"",'Year-to-Date Summary'!A28)</f>
        <v/>
      </c>
      <c r="B28" s="23" t="str">
        <f>IF(ISBLANK('Year-to-Date Summary'!B28),"",'Year-to-Date Summary'!B28)</f>
        <v/>
      </c>
      <c r="C28" s="24">
        <f t="shared" si="0"/>
        <v>0</v>
      </c>
      <c r="D28" s="24">
        <f t="shared" si="1"/>
        <v>0</v>
      </c>
      <c r="E28" s="24">
        <f t="shared" si="2"/>
        <v>0</v>
      </c>
      <c r="F28" s="32"/>
      <c r="G28" s="25"/>
      <c r="H28" s="25"/>
      <c r="I28" s="25" t="s">
        <v>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6"/>
    </row>
    <row r="29" spans="1:97">
      <c r="A29" s="22" t="str">
        <f>IF(ISBLANK('Year-to-Date Summary'!A29),"",'Year-to-Date Summary'!A29)</f>
        <v/>
      </c>
      <c r="B29" s="23" t="str">
        <f>IF(ISBLANK('Year-to-Date Summary'!B29),"",'Year-to-Date Summary'!B29)</f>
        <v/>
      </c>
      <c r="C29" s="24">
        <f t="shared" si="0"/>
        <v>0</v>
      </c>
      <c r="D29" s="24">
        <f t="shared" si="1"/>
        <v>0</v>
      </c>
      <c r="E29" s="24">
        <f t="shared" si="2"/>
        <v>0</v>
      </c>
      <c r="F29" s="32"/>
      <c r="G29" s="25"/>
      <c r="H29" s="25"/>
      <c r="I29" s="25" t="s">
        <v>12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6"/>
    </row>
    <row r="30" spans="1:97">
      <c r="A30" s="22" t="str">
        <f>IF(ISBLANK('Year-to-Date Summary'!A30),"",'Year-to-Date Summary'!A30)</f>
        <v/>
      </c>
      <c r="B30" s="23" t="str">
        <f>IF(ISBLANK('Year-to-Date Summary'!B30),"",'Year-to-Date Summary'!B30)</f>
        <v/>
      </c>
      <c r="C30" s="24">
        <f t="shared" si="0"/>
        <v>0</v>
      </c>
      <c r="D30" s="24">
        <f t="shared" si="1"/>
        <v>0</v>
      </c>
      <c r="E30" s="24">
        <f t="shared" si="2"/>
        <v>0</v>
      </c>
      <c r="F30" s="32"/>
      <c r="G30" s="25"/>
      <c r="H30" s="25"/>
      <c r="I30" s="25" t="s">
        <v>12</v>
      </c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6"/>
    </row>
    <row r="31" spans="1:97">
      <c r="A31" s="22" t="str">
        <f>IF(ISBLANK('Year-to-Date Summary'!A31),"",'Year-to-Date Summary'!A31)</f>
        <v/>
      </c>
      <c r="B31" s="23" t="str">
        <f>IF(ISBLANK('Year-to-Date Summary'!B31),"",'Year-to-Date Summary'!B31)</f>
        <v/>
      </c>
      <c r="C31" s="24">
        <f t="shared" si="0"/>
        <v>0</v>
      </c>
      <c r="D31" s="24">
        <f t="shared" si="1"/>
        <v>0</v>
      </c>
      <c r="E31" s="24">
        <f t="shared" si="2"/>
        <v>0</v>
      </c>
      <c r="F31" s="32"/>
      <c r="G31" s="25"/>
      <c r="H31" s="25"/>
      <c r="I31" s="25" t="s">
        <v>12</v>
      </c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6"/>
    </row>
    <row r="32" spans="1:97">
      <c r="A32" s="22" t="str">
        <f>IF(ISBLANK('Year-to-Date Summary'!A32),"",'Year-to-Date Summary'!A32)</f>
        <v/>
      </c>
      <c r="B32" s="23" t="str">
        <f>IF(ISBLANK('Year-to-Date Summary'!B32),"",'Year-to-Date Summary'!B32)</f>
        <v/>
      </c>
      <c r="C32" s="24">
        <f t="shared" si="0"/>
        <v>0</v>
      </c>
      <c r="D32" s="24">
        <f t="shared" si="1"/>
        <v>0</v>
      </c>
      <c r="E32" s="24">
        <f t="shared" si="2"/>
        <v>0</v>
      </c>
      <c r="F32" s="32"/>
      <c r="G32" s="25"/>
      <c r="H32" s="25"/>
      <c r="I32" s="25" t="s">
        <v>12</v>
      </c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6"/>
    </row>
    <row r="33" spans="1:97">
      <c r="A33" s="22" t="str">
        <f>IF(ISBLANK('Year-to-Date Summary'!A33),"",'Year-to-Date Summary'!A33)</f>
        <v/>
      </c>
      <c r="B33" s="23" t="str">
        <f>IF(ISBLANK('Year-to-Date Summary'!B33),"",'Year-to-Date Summary'!B33)</f>
        <v/>
      </c>
      <c r="C33" s="24">
        <f t="shared" si="0"/>
        <v>0</v>
      </c>
      <c r="D33" s="24">
        <f t="shared" si="1"/>
        <v>0</v>
      </c>
      <c r="E33" s="24">
        <f t="shared" si="2"/>
        <v>0</v>
      </c>
      <c r="F33" s="32"/>
      <c r="G33" s="25"/>
      <c r="H33" s="25"/>
      <c r="I33" s="25" t="s">
        <v>12</v>
      </c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6"/>
    </row>
    <row r="34" spans="1:97">
      <c r="A34" s="22" t="str">
        <f>IF(ISBLANK('Year-to-Date Summary'!A34),"",'Year-to-Date Summary'!A34)</f>
        <v/>
      </c>
      <c r="B34" s="23" t="str">
        <f>IF(ISBLANK('Year-to-Date Summary'!B34),"",'Year-to-Date Summary'!B34)</f>
        <v/>
      </c>
      <c r="C34" s="24">
        <f t="shared" si="0"/>
        <v>0</v>
      </c>
      <c r="D34" s="24">
        <f t="shared" si="1"/>
        <v>0</v>
      </c>
      <c r="E34" s="24">
        <f t="shared" si="2"/>
        <v>0</v>
      </c>
      <c r="F34" s="32"/>
      <c r="G34" s="25"/>
      <c r="H34" s="25"/>
      <c r="I34" s="25" t="s">
        <v>12</v>
      </c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6"/>
    </row>
    <row r="35" spans="1:97">
      <c r="A35" s="22" t="str">
        <f>IF(ISBLANK('Year-to-Date Summary'!A35),"",'Year-to-Date Summary'!A35)</f>
        <v/>
      </c>
      <c r="B35" s="23" t="str">
        <f>IF(ISBLANK('Year-to-Date Summary'!B35),"",'Year-to-Date Summary'!B35)</f>
        <v/>
      </c>
      <c r="C35" s="24">
        <f t="shared" si="0"/>
        <v>0</v>
      </c>
      <c r="D35" s="24">
        <f t="shared" si="1"/>
        <v>0</v>
      </c>
      <c r="E35" s="24">
        <f t="shared" si="2"/>
        <v>0</v>
      </c>
      <c r="F35" s="32"/>
      <c r="G35" s="25"/>
      <c r="H35" s="25"/>
      <c r="I35" s="25" t="s">
        <v>12</v>
      </c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6"/>
    </row>
    <row r="36" spans="1:97" ht="13.5" thickBot="1">
      <c r="A36" s="27" t="str">
        <f>IF(ISBLANK('Year-to-Date Summary'!A36),"",'Year-to-Date Summary'!A36)</f>
        <v/>
      </c>
      <c r="B36" s="28" t="str">
        <f>IF(ISBLANK('Year-to-Date Summary'!B36),"",'Year-to-Date Summary'!B36)</f>
        <v/>
      </c>
      <c r="C36" s="29">
        <f t="shared" si="0"/>
        <v>0</v>
      </c>
      <c r="D36" s="29">
        <f t="shared" si="1"/>
        <v>0</v>
      </c>
      <c r="E36" s="29">
        <f t="shared" si="2"/>
        <v>0</v>
      </c>
      <c r="F36" s="33"/>
      <c r="G36" s="30"/>
      <c r="H36" s="30"/>
      <c r="I36" s="30" t="s">
        <v>12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1"/>
    </row>
  </sheetData>
  <phoneticPr fontId="1" type="noConversion"/>
  <conditionalFormatting sqref="F6:CS6 I7:I36">
    <cfRule type="expression" dxfId="5" priority="1" stopIfTrue="1">
      <formula>F6="v"</formula>
    </cfRule>
    <cfRule type="expression" dxfId="4" priority="2" stopIfTrue="1">
      <formula>F6="P"</formula>
    </cfRule>
    <cfRule type="expression" dxfId="3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6:B3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CS36"/>
  <sheetViews>
    <sheetView tabSelected="1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I20" sqref="I20"/>
    </sheetView>
  </sheetViews>
  <sheetFormatPr defaultRowHeight="12.75"/>
  <cols>
    <col min="1" max="1" width="18.7109375" customWidth="1"/>
    <col min="2" max="2" width="21" customWidth="1"/>
    <col min="3" max="3" width="9" bestFit="1" customWidth="1"/>
    <col min="4" max="4" width="11.140625" customWidth="1"/>
    <col min="5" max="5" width="9.28515625" customWidth="1"/>
    <col min="6" max="97" width="7.7109375" customWidth="1"/>
  </cols>
  <sheetData>
    <row r="1" spans="1:97" ht="15.75">
      <c r="A1" s="14" t="str">
        <f>'Year-to-Date Summary'!A1</f>
        <v>[Company name]</v>
      </c>
      <c r="B1" s="2"/>
    </row>
    <row r="2" spans="1:97" ht="15.75">
      <c r="A2" s="3" t="s">
        <v>9</v>
      </c>
      <c r="B2" s="2"/>
    </row>
    <row r="3" spans="1:97" ht="15">
      <c r="A3" s="50" t="s">
        <v>5</v>
      </c>
      <c r="B3" s="2"/>
    </row>
    <row r="4" spans="1:97" s="4" customFormat="1" ht="15.75" customHeight="1" thickBot="1">
      <c r="J4" s="13"/>
      <c r="K4" s="12"/>
      <c r="L4" s="12"/>
      <c r="M4" s="11" t="str">
        <f>$A$1&amp;" CONFIDENTIAL"</f>
        <v>[Company name] CONFIDENTIAL</v>
      </c>
    </row>
    <row r="5" spans="1:97" s="5" customFormat="1" ht="15.75" customHeight="1">
      <c r="A5" s="6" t="s">
        <v>10</v>
      </c>
      <c r="B5" s="7" t="s">
        <v>11</v>
      </c>
      <c r="C5" s="15" t="s">
        <v>0</v>
      </c>
      <c r="D5" s="15" t="s">
        <v>1</v>
      </c>
      <c r="E5" s="15" t="s">
        <v>2</v>
      </c>
      <c r="F5" s="8">
        <v>38628</v>
      </c>
      <c r="G5" s="8">
        <v>38629</v>
      </c>
      <c r="H5" s="8">
        <v>38630</v>
      </c>
      <c r="I5" s="8">
        <v>38631</v>
      </c>
      <c r="J5" s="8">
        <v>38632</v>
      </c>
      <c r="K5" s="8">
        <v>38635</v>
      </c>
      <c r="L5" s="8">
        <v>38636</v>
      </c>
      <c r="M5" s="8">
        <v>38637</v>
      </c>
      <c r="N5" s="8">
        <v>38638</v>
      </c>
      <c r="O5" s="8">
        <v>38639</v>
      </c>
      <c r="P5" s="8">
        <v>38642</v>
      </c>
      <c r="Q5" s="8">
        <v>38643</v>
      </c>
      <c r="R5" s="8">
        <v>38644</v>
      </c>
      <c r="S5" s="8">
        <v>38645</v>
      </c>
      <c r="T5" s="8">
        <v>38646</v>
      </c>
      <c r="U5" s="8">
        <v>38649</v>
      </c>
      <c r="V5" s="8">
        <v>38650</v>
      </c>
      <c r="W5" s="8">
        <v>38651</v>
      </c>
      <c r="X5" s="8">
        <v>38652</v>
      </c>
      <c r="Y5" s="8">
        <v>38653</v>
      </c>
      <c r="Z5" s="8">
        <v>38656</v>
      </c>
      <c r="AA5" s="8">
        <v>38657</v>
      </c>
      <c r="AB5" s="8">
        <v>38658</v>
      </c>
      <c r="AC5" s="8">
        <v>38659</v>
      </c>
      <c r="AD5" s="8">
        <v>38660</v>
      </c>
      <c r="AE5" s="8">
        <v>38663</v>
      </c>
      <c r="AF5" s="8">
        <v>38664</v>
      </c>
      <c r="AG5" s="8">
        <v>38665</v>
      </c>
      <c r="AH5" s="8">
        <v>38666</v>
      </c>
      <c r="AI5" s="8">
        <v>38667</v>
      </c>
      <c r="AJ5" s="8">
        <v>38670</v>
      </c>
      <c r="AK5" s="8">
        <v>38671</v>
      </c>
      <c r="AL5" s="8">
        <v>38672</v>
      </c>
      <c r="AM5" s="8">
        <v>38673</v>
      </c>
      <c r="AN5" s="8">
        <v>38674</v>
      </c>
      <c r="AO5" s="8">
        <v>38677</v>
      </c>
      <c r="AP5" s="8">
        <v>38678</v>
      </c>
      <c r="AQ5" s="8">
        <v>38679</v>
      </c>
      <c r="AR5" s="8">
        <v>38680</v>
      </c>
      <c r="AS5" s="8">
        <v>38681</v>
      </c>
      <c r="AT5" s="8">
        <v>38684</v>
      </c>
      <c r="AU5" s="8">
        <v>38685</v>
      </c>
      <c r="AV5" s="8">
        <v>38686</v>
      </c>
      <c r="AW5" s="8">
        <v>38687</v>
      </c>
      <c r="AX5" s="8">
        <v>38688</v>
      </c>
      <c r="AY5" s="8">
        <v>38691</v>
      </c>
      <c r="AZ5" s="8">
        <v>38692</v>
      </c>
      <c r="BA5" s="8">
        <v>38693</v>
      </c>
      <c r="BB5" s="8">
        <v>38694</v>
      </c>
      <c r="BC5" s="8">
        <v>38695</v>
      </c>
      <c r="BD5" s="8">
        <v>38698</v>
      </c>
      <c r="BE5" s="8">
        <v>38699</v>
      </c>
      <c r="BF5" s="8">
        <v>38700</v>
      </c>
      <c r="BG5" s="8">
        <v>38701</v>
      </c>
      <c r="BH5" s="8">
        <v>38702</v>
      </c>
      <c r="BI5" s="8">
        <v>38705</v>
      </c>
      <c r="BJ5" s="8">
        <v>38706</v>
      </c>
      <c r="BK5" s="8">
        <v>38707</v>
      </c>
      <c r="BL5" s="8">
        <v>38708</v>
      </c>
      <c r="BM5" s="8">
        <v>38709</v>
      </c>
      <c r="BN5" s="8">
        <v>38712</v>
      </c>
      <c r="BO5" s="8">
        <v>38713</v>
      </c>
      <c r="BP5" s="8">
        <v>38714</v>
      </c>
      <c r="BQ5" s="8">
        <v>38715</v>
      </c>
      <c r="BR5" s="8">
        <v>38716</v>
      </c>
      <c r="BS5" s="8">
        <v>38691</v>
      </c>
      <c r="BT5" s="8">
        <v>38692</v>
      </c>
      <c r="BU5" s="8">
        <v>38693</v>
      </c>
      <c r="BV5" s="8">
        <v>38694</v>
      </c>
      <c r="BW5" s="8">
        <v>38695</v>
      </c>
      <c r="BX5" s="8">
        <v>38696</v>
      </c>
      <c r="BY5" s="8">
        <v>38697</v>
      </c>
      <c r="BZ5" s="8">
        <v>38698</v>
      </c>
      <c r="CA5" s="8">
        <v>38699</v>
      </c>
      <c r="CB5" s="8">
        <v>38700</v>
      </c>
      <c r="CC5" s="8">
        <v>38701</v>
      </c>
      <c r="CD5" s="8">
        <v>38702</v>
      </c>
      <c r="CE5" s="8">
        <v>38703</v>
      </c>
      <c r="CF5" s="8">
        <v>38704</v>
      </c>
      <c r="CG5" s="8">
        <v>38705</v>
      </c>
      <c r="CH5" s="8">
        <v>38706</v>
      </c>
      <c r="CI5" s="8">
        <v>38707</v>
      </c>
      <c r="CJ5" s="8">
        <v>38708</v>
      </c>
      <c r="CK5" s="8">
        <v>38709</v>
      </c>
      <c r="CL5" s="8">
        <v>38710</v>
      </c>
      <c r="CM5" s="8">
        <v>38711</v>
      </c>
      <c r="CN5" s="8">
        <v>38712</v>
      </c>
      <c r="CO5" s="8">
        <v>38713</v>
      </c>
      <c r="CP5" s="8">
        <v>38714</v>
      </c>
      <c r="CQ5" s="8">
        <v>38715</v>
      </c>
      <c r="CR5" s="8">
        <v>38716</v>
      </c>
      <c r="CS5" s="9">
        <v>38717</v>
      </c>
    </row>
    <row r="6" spans="1:97" s="1" customFormat="1">
      <c r="A6" s="22" t="str">
        <f>IF(ISBLANK('Year-to-Date Summary'!A6),"",'Year-to-Date Summary'!A6)</f>
        <v/>
      </c>
      <c r="B6" s="23" t="str">
        <f>IF(ISBLANK('Year-to-Date Summary'!B6),"",'Year-to-Date Summary'!B6)</f>
        <v/>
      </c>
      <c r="C6" s="24">
        <f>COUNTIF($F6:CS6, "V")</f>
        <v>0</v>
      </c>
      <c r="D6" s="24">
        <f>COUNTIF($F6:CS6, "P")</f>
        <v>0</v>
      </c>
      <c r="E6" s="24">
        <f>COUNTIF($F6:CS6, "S")</f>
        <v>0</v>
      </c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 t="s">
        <v>12</v>
      </c>
      <c r="CN6" s="25"/>
      <c r="CO6" s="25"/>
      <c r="CP6" s="25"/>
      <c r="CQ6" s="25"/>
      <c r="CR6" s="25"/>
      <c r="CS6" s="26"/>
    </row>
    <row r="7" spans="1:97">
      <c r="A7" s="22" t="str">
        <f>IF(ISBLANK('Year-to-Date Summary'!A7),"",'Year-to-Date Summary'!A7)</f>
        <v/>
      </c>
      <c r="B7" s="23" t="str">
        <f>IF(ISBLANK('Year-to-Date Summary'!B7),"",'Year-to-Date Summary'!B7)</f>
        <v/>
      </c>
      <c r="C7" s="24">
        <f>COUNTIF($F7:CS7, "V")</f>
        <v>0</v>
      </c>
      <c r="D7" s="24">
        <f>COUNTIF($F7:CS7, "P")</f>
        <v>0</v>
      </c>
      <c r="E7" s="24">
        <f>COUNTIF($F7:CS7, "S")</f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 t="s">
        <v>12</v>
      </c>
      <c r="CN7" s="25"/>
      <c r="CO7" s="25"/>
      <c r="CP7" s="25"/>
      <c r="CQ7" s="25"/>
      <c r="CR7" s="25"/>
      <c r="CS7" s="26"/>
    </row>
    <row r="8" spans="1:97">
      <c r="A8" s="22" t="str">
        <f>IF(ISBLANK('Year-to-Date Summary'!A8),"",'Year-to-Date Summary'!A8)</f>
        <v/>
      </c>
      <c r="B8" s="23" t="str">
        <f>IF(ISBLANK('Year-to-Date Summary'!B8),"",'Year-to-Date Summary'!B8)</f>
        <v/>
      </c>
      <c r="C8" s="24">
        <f>COUNTIF($F8:CS8, "V")</f>
        <v>0</v>
      </c>
      <c r="D8" s="24">
        <f>COUNTIF($F8:CS8, "P")</f>
        <v>0</v>
      </c>
      <c r="E8" s="24">
        <f>COUNTIF($F8:CS8, "S")</f>
        <v>0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 t="s">
        <v>12</v>
      </c>
      <c r="CN8" s="25"/>
      <c r="CO8" s="25"/>
      <c r="CP8" s="25"/>
      <c r="CQ8" s="25"/>
      <c r="CR8" s="25"/>
      <c r="CS8" s="26"/>
    </row>
    <row r="9" spans="1:97">
      <c r="A9" s="22" t="str">
        <f>IF(ISBLANK('Year-to-Date Summary'!A9),"",'Year-to-Date Summary'!A9)</f>
        <v/>
      </c>
      <c r="B9" s="23" t="str">
        <f>IF(ISBLANK('Year-to-Date Summary'!B9),"",'Year-to-Date Summary'!B9)</f>
        <v/>
      </c>
      <c r="C9" s="24">
        <f>COUNTIF($F9:CS9, "V")</f>
        <v>0</v>
      </c>
      <c r="D9" s="24">
        <f>COUNTIF($F9:CS9, "P")</f>
        <v>0</v>
      </c>
      <c r="E9" s="24">
        <f>COUNTIF($F9:CS9, "S")</f>
        <v>0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 t="s">
        <v>12</v>
      </c>
      <c r="CN9" s="25"/>
      <c r="CO9" s="25"/>
      <c r="CP9" s="25"/>
      <c r="CQ9" s="25"/>
      <c r="CR9" s="25"/>
      <c r="CS9" s="26"/>
    </row>
    <row r="10" spans="1:97">
      <c r="A10" s="22" t="str">
        <f>IF(ISBLANK('Year-to-Date Summary'!A10),"",'Year-to-Date Summary'!A10)</f>
        <v/>
      </c>
      <c r="B10" s="23" t="str">
        <f>IF(ISBLANK('Year-to-Date Summary'!B10),"",'Year-to-Date Summary'!B10)</f>
        <v/>
      </c>
      <c r="C10" s="24">
        <f>COUNTIF($F10:CS10, "V")</f>
        <v>0</v>
      </c>
      <c r="D10" s="24">
        <f>COUNTIF($F10:CS10, "P")</f>
        <v>0</v>
      </c>
      <c r="E10" s="24">
        <f>COUNTIF($F10:CS10, "S")</f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 t="s">
        <v>12</v>
      </c>
      <c r="CN10" s="25"/>
      <c r="CO10" s="25"/>
      <c r="CP10" s="25"/>
      <c r="CQ10" s="25"/>
      <c r="CR10" s="25"/>
      <c r="CS10" s="26"/>
    </row>
    <row r="11" spans="1:97">
      <c r="A11" s="22" t="str">
        <f>IF(ISBLANK('Year-to-Date Summary'!A11),"",'Year-to-Date Summary'!A11)</f>
        <v/>
      </c>
      <c r="B11" s="23" t="str">
        <f>IF(ISBLANK('Year-to-Date Summary'!B11),"",'Year-to-Date Summary'!B11)</f>
        <v/>
      </c>
      <c r="C11" s="24">
        <f>COUNTIF($F11:CS11, "V")</f>
        <v>0</v>
      </c>
      <c r="D11" s="24">
        <f>COUNTIF($F11:CS11, "P")</f>
        <v>0</v>
      </c>
      <c r="E11" s="24">
        <f>COUNTIF($F11:CS11, "S")</f>
        <v>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 t="s">
        <v>12</v>
      </c>
      <c r="CN11" s="25"/>
      <c r="CO11" s="25"/>
      <c r="CP11" s="25"/>
      <c r="CQ11" s="25"/>
      <c r="CR11" s="25"/>
      <c r="CS11" s="26"/>
    </row>
    <row r="12" spans="1:97">
      <c r="A12" s="22" t="str">
        <f>IF(ISBLANK('Year-to-Date Summary'!A12),"",'Year-to-Date Summary'!A12)</f>
        <v/>
      </c>
      <c r="B12" s="23" t="str">
        <f>IF(ISBLANK('Year-to-Date Summary'!B12),"",'Year-to-Date Summary'!B12)</f>
        <v/>
      </c>
      <c r="C12" s="24">
        <f>COUNTIF($F12:CS12, "V")</f>
        <v>0</v>
      </c>
      <c r="D12" s="24">
        <f>COUNTIF($F12:CS12, "P")</f>
        <v>0</v>
      </c>
      <c r="E12" s="24">
        <f>COUNTIF($F12:CS12, "S")</f>
        <v>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 t="s">
        <v>12</v>
      </c>
      <c r="CN12" s="25"/>
      <c r="CO12" s="25"/>
      <c r="CP12" s="25"/>
      <c r="CQ12" s="25"/>
      <c r="CR12" s="25"/>
      <c r="CS12" s="26"/>
    </row>
    <row r="13" spans="1:97">
      <c r="A13" s="22" t="str">
        <f>IF(ISBLANK('Year-to-Date Summary'!A13),"",'Year-to-Date Summary'!A13)</f>
        <v/>
      </c>
      <c r="B13" s="23" t="str">
        <f>IF(ISBLANK('Year-to-Date Summary'!B13),"",'Year-to-Date Summary'!B13)</f>
        <v/>
      </c>
      <c r="C13" s="24">
        <f>COUNTIF($F13:CS13, "V")</f>
        <v>0</v>
      </c>
      <c r="D13" s="24">
        <f>COUNTIF($F13:CS13, "P")</f>
        <v>0</v>
      </c>
      <c r="E13" s="24">
        <f>COUNTIF($F13:CS13, "S")</f>
        <v>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 t="s">
        <v>12</v>
      </c>
      <c r="CN13" s="25"/>
      <c r="CO13" s="25"/>
      <c r="CP13" s="25"/>
      <c r="CQ13" s="25"/>
      <c r="CR13" s="25"/>
      <c r="CS13" s="26"/>
    </row>
    <row r="14" spans="1:97">
      <c r="A14" s="22" t="str">
        <f>IF(ISBLANK('Year-to-Date Summary'!A14),"",'Year-to-Date Summary'!A14)</f>
        <v/>
      </c>
      <c r="B14" s="23" t="str">
        <f>IF(ISBLANK('Year-to-Date Summary'!B14),"",'Year-to-Date Summary'!B14)</f>
        <v/>
      </c>
      <c r="C14" s="24">
        <f>COUNTIF($F14:CS14, "V")</f>
        <v>0</v>
      </c>
      <c r="D14" s="24">
        <f>COUNTIF($F14:CS14, "P")</f>
        <v>0</v>
      </c>
      <c r="E14" s="24">
        <f>COUNTIF($F14:CS14, "S")</f>
        <v>0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 t="s">
        <v>12</v>
      </c>
      <c r="CN14" s="25"/>
      <c r="CO14" s="25"/>
      <c r="CP14" s="25"/>
      <c r="CQ14" s="25"/>
      <c r="CR14" s="25"/>
      <c r="CS14" s="26"/>
    </row>
    <row r="15" spans="1:97">
      <c r="A15" s="22" t="str">
        <f>IF(ISBLANK('Year-to-Date Summary'!A15),"",'Year-to-Date Summary'!A15)</f>
        <v/>
      </c>
      <c r="B15" s="23" t="str">
        <f>IF(ISBLANK('Year-to-Date Summary'!B15),"",'Year-to-Date Summary'!B15)</f>
        <v/>
      </c>
      <c r="C15" s="24">
        <f>COUNTIF($F15:CS15, "V")</f>
        <v>0</v>
      </c>
      <c r="D15" s="24">
        <f>COUNTIF($F15:CS15, "P")</f>
        <v>0</v>
      </c>
      <c r="E15" s="24">
        <f>COUNTIF($F15:CS15, "S")</f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 t="s">
        <v>12</v>
      </c>
      <c r="CN15" s="25"/>
      <c r="CO15" s="25"/>
      <c r="CP15" s="25"/>
      <c r="CQ15" s="25"/>
      <c r="CR15" s="25"/>
      <c r="CS15" s="26"/>
    </row>
    <row r="16" spans="1:97">
      <c r="A16" s="22" t="str">
        <f>IF(ISBLANK('Year-to-Date Summary'!A16),"",'Year-to-Date Summary'!A16)</f>
        <v/>
      </c>
      <c r="B16" s="23" t="str">
        <f>IF(ISBLANK('Year-to-Date Summary'!B16),"",'Year-to-Date Summary'!B16)</f>
        <v/>
      </c>
      <c r="C16" s="24">
        <f>COUNTIF($F16:CS16, "V")</f>
        <v>0</v>
      </c>
      <c r="D16" s="24">
        <f>COUNTIF($F16:CS16, "P")</f>
        <v>0</v>
      </c>
      <c r="E16" s="24">
        <f>COUNTIF($F16:CS16, "S")</f>
        <v>0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 t="s">
        <v>12</v>
      </c>
      <c r="CN16" s="25"/>
      <c r="CO16" s="25"/>
      <c r="CP16" s="25"/>
      <c r="CQ16" s="25"/>
      <c r="CR16" s="25"/>
      <c r="CS16" s="26"/>
    </row>
    <row r="17" spans="1:97">
      <c r="A17" s="22" t="str">
        <f>IF(ISBLANK('Year-to-Date Summary'!A17),"",'Year-to-Date Summary'!A17)</f>
        <v/>
      </c>
      <c r="B17" s="23" t="str">
        <f>IF(ISBLANK('Year-to-Date Summary'!B17),"",'Year-to-Date Summary'!B17)</f>
        <v/>
      </c>
      <c r="C17" s="24">
        <f>COUNTIF($F17:CS17, "V")</f>
        <v>0</v>
      </c>
      <c r="D17" s="24">
        <f>COUNTIF($F17:CS17, "P")</f>
        <v>0</v>
      </c>
      <c r="E17" s="24">
        <f>COUNTIF($F17:CS17, "S")</f>
        <v>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 t="s">
        <v>12</v>
      </c>
      <c r="CN17" s="25"/>
      <c r="CO17" s="25"/>
      <c r="CP17" s="25"/>
      <c r="CQ17" s="25"/>
      <c r="CR17" s="25"/>
      <c r="CS17" s="26"/>
    </row>
    <row r="18" spans="1:97">
      <c r="A18" s="22" t="str">
        <f>IF(ISBLANK('Year-to-Date Summary'!A18),"",'Year-to-Date Summary'!A18)</f>
        <v/>
      </c>
      <c r="B18" s="23" t="str">
        <f>IF(ISBLANK('Year-to-Date Summary'!B18),"",'Year-to-Date Summary'!B18)</f>
        <v/>
      </c>
      <c r="C18" s="24">
        <f>COUNTIF($F18:CS18, "V")</f>
        <v>0</v>
      </c>
      <c r="D18" s="24">
        <f>COUNTIF($F18:CS18, "P")</f>
        <v>0</v>
      </c>
      <c r="E18" s="24">
        <f>COUNTIF($F18:CS18, "S")</f>
        <v>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 t="s">
        <v>12</v>
      </c>
      <c r="CN18" s="25"/>
      <c r="CO18" s="25"/>
      <c r="CP18" s="25"/>
      <c r="CQ18" s="25"/>
      <c r="CR18" s="25"/>
      <c r="CS18" s="26"/>
    </row>
    <row r="19" spans="1:97">
      <c r="A19" s="22" t="str">
        <f>IF(ISBLANK('Year-to-Date Summary'!A19),"",'Year-to-Date Summary'!A19)</f>
        <v/>
      </c>
      <c r="B19" s="23" t="str">
        <f>IF(ISBLANK('Year-to-Date Summary'!B19),"",'Year-to-Date Summary'!B19)</f>
        <v/>
      </c>
      <c r="C19" s="24">
        <f>COUNTIF($F19:CS19, "V")</f>
        <v>0</v>
      </c>
      <c r="D19" s="24">
        <f>COUNTIF($F19:CS19, "P")</f>
        <v>0</v>
      </c>
      <c r="E19" s="24">
        <f>COUNTIF($F19:CS19, "S")</f>
        <v>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 t="s">
        <v>12</v>
      </c>
      <c r="CN19" s="25"/>
      <c r="CO19" s="25"/>
      <c r="CP19" s="25"/>
      <c r="CQ19" s="25"/>
      <c r="CR19" s="25"/>
      <c r="CS19" s="26"/>
    </row>
    <row r="20" spans="1:97">
      <c r="A20" s="22" t="str">
        <f>IF(ISBLANK('Year-to-Date Summary'!A20),"",'Year-to-Date Summary'!A20)</f>
        <v/>
      </c>
      <c r="B20" s="23" t="str">
        <f>IF(ISBLANK('Year-to-Date Summary'!B20),"",'Year-to-Date Summary'!B20)</f>
        <v/>
      </c>
      <c r="C20" s="24">
        <f>COUNTIF($F20:CS20, "V")</f>
        <v>0</v>
      </c>
      <c r="D20" s="24">
        <f>COUNTIF($F20:CS20, "P")</f>
        <v>0</v>
      </c>
      <c r="E20" s="24">
        <f>COUNTIF($F20:CS20, "S")</f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 t="s">
        <v>12</v>
      </c>
      <c r="CN20" s="25"/>
      <c r="CO20" s="25"/>
      <c r="CP20" s="25"/>
      <c r="CQ20" s="25"/>
      <c r="CR20" s="25"/>
      <c r="CS20" s="26"/>
    </row>
    <row r="21" spans="1:97">
      <c r="A21" s="22" t="str">
        <f>IF(ISBLANK('Year-to-Date Summary'!A21),"",'Year-to-Date Summary'!A21)</f>
        <v/>
      </c>
      <c r="B21" s="23" t="str">
        <f>IF(ISBLANK('Year-to-Date Summary'!B21),"",'Year-to-Date Summary'!B21)</f>
        <v/>
      </c>
      <c r="C21" s="24">
        <f>COUNTIF($F21:CS21, "V")</f>
        <v>0</v>
      </c>
      <c r="D21" s="24">
        <f>COUNTIF($F21:CS21, "P")</f>
        <v>0</v>
      </c>
      <c r="E21" s="24">
        <f>COUNTIF($F21:CS21, "S")</f>
        <v>0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 t="s">
        <v>12</v>
      </c>
      <c r="CN21" s="25"/>
      <c r="CO21" s="25"/>
      <c r="CP21" s="25"/>
      <c r="CQ21" s="25"/>
      <c r="CR21" s="25"/>
      <c r="CS21" s="26"/>
    </row>
    <row r="22" spans="1:97">
      <c r="A22" s="22" t="str">
        <f>IF(ISBLANK('Year-to-Date Summary'!A22),"",'Year-to-Date Summary'!A22)</f>
        <v/>
      </c>
      <c r="B22" s="23" t="str">
        <f>IF(ISBLANK('Year-to-Date Summary'!B22),"",'Year-to-Date Summary'!B22)</f>
        <v/>
      </c>
      <c r="C22" s="24">
        <f>COUNTIF($F22:CS22, "V")</f>
        <v>0</v>
      </c>
      <c r="D22" s="24">
        <f>COUNTIF($F22:CS22, "P")</f>
        <v>0</v>
      </c>
      <c r="E22" s="24">
        <f>COUNTIF($F22:CS22, "S")</f>
        <v>0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 t="s">
        <v>12</v>
      </c>
      <c r="CN22" s="25"/>
      <c r="CO22" s="25"/>
      <c r="CP22" s="25"/>
      <c r="CQ22" s="25"/>
      <c r="CR22" s="25"/>
      <c r="CS22" s="26"/>
    </row>
    <row r="23" spans="1:97">
      <c r="A23" s="22" t="str">
        <f>IF(ISBLANK('Year-to-Date Summary'!A23),"",'Year-to-Date Summary'!A23)</f>
        <v/>
      </c>
      <c r="B23" s="23" t="str">
        <f>IF(ISBLANK('Year-to-Date Summary'!B23),"",'Year-to-Date Summary'!B23)</f>
        <v/>
      </c>
      <c r="C23" s="24">
        <f>COUNTIF($F23:CS23, "V")</f>
        <v>0</v>
      </c>
      <c r="D23" s="24">
        <f>COUNTIF($F23:CS23, "P")</f>
        <v>0</v>
      </c>
      <c r="E23" s="24">
        <f>COUNTIF($F23:CS23, "S")</f>
        <v>0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 t="s">
        <v>12</v>
      </c>
      <c r="CN23" s="25"/>
      <c r="CO23" s="25"/>
      <c r="CP23" s="25"/>
      <c r="CQ23" s="25"/>
      <c r="CR23" s="25"/>
      <c r="CS23" s="26"/>
    </row>
    <row r="24" spans="1:97">
      <c r="A24" s="22" t="str">
        <f>IF(ISBLANK('Year-to-Date Summary'!A24),"",'Year-to-Date Summary'!A24)</f>
        <v/>
      </c>
      <c r="B24" s="23" t="str">
        <f>IF(ISBLANK('Year-to-Date Summary'!B24),"",'Year-to-Date Summary'!B24)</f>
        <v/>
      </c>
      <c r="C24" s="24">
        <f>COUNTIF($F24:CS24, "V")</f>
        <v>0</v>
      </c>
      <c r="D24" s="24">
        <f>COUNTIF($F24:CS24, "P")</f>
        <v>0</v>
      </c>
      <c r="E24" s="24">
        <f>COUNTIF($F24:CS24, "S")</f>
        <v>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 t="s">
        <v>12</v>
      </c>
      <c r="CN24" s="25"/>
      <c r="CO24" s="25"/>
      <c r="CP24" s="25"/>
      <c r="CQ24" s="25"/>
      <c r="CR24" s="25"/>
      <c r="CS24" s="26"/>
    </row>
    <row r="25" spans="1:97">
      <c r="A25" s="22" t="str">
        <f>IF(ISBLANK('Year-to-Date Summary'!A25),"",'Year-to-Date Summary'!A25)</f>
        <v/>
      </c>
      <c r="B25" s="23" t="str">
        <f>IF(ISBLANK('Year-to-Date Summary'!B25),"",'Year-to-Date Summary'!B25)</f>
        <v/>
      </c>
      <c r="C25" s="24">
        <f>COUNTIF($F25:CS25, "V")</f>
        <v>0</v>
      </c>
      <c r="D25" s="24">
        <f>COUNTIF($F25:CS25, "P")</f>
        <v>0</v>
      </c>
      <c r="E25" s="24">
        <f>COUNTIF($F25:CS25, "S")</f>
        <v>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 t="s">
        <v>12</v>
      </c>
      <c r="CN25" s="25"/>
      <c r="CO25" s="25"/>
      <c r="CP25" s="25"/>
      <c r="CQ25" s="25"/>
      <c r="CR25" s="25"/>
      <c r="CS25" s="26"/>
    </row>
    <row r="26" spans="1:97">
      <c r="A26" s="22" t="str">
        <f>IF(ISBLANK('Year-to-Date Summary'!A26),"",'Year-to-Date Summary'!A26)</f>
        <v/>
      </c>
      <c r="B26" s="23" t="str">
        <f>IF(ISBLANK('Year-to-Date Summary'!B26),"",'Year-to-Date Summary'!B26)</f>
        <v/>
      </c>
      <c r="C26" s="24">
        <f>COUNTIF($F26:CS26, "V")</f>
        <v>0</v>
      </c>
      <c r="D26" s="24">
        <f>COUNTIF($F26:CS26, "P")</f>
        <v>0</v>
      </c>
      <c r="E26" s="24">
        <f>COUNTIF($F26:CS26, "S")</f>
        <v>0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 t="s">
        <v>12</v>
      </c>
      <c r="CN26" s="25"/>
      <c r="CO26" s="25"/>
      <c r="CP26" s="25"/>
      <c r="CQ26" s="25"/>
      <c r="CR26" s="25"/>
      <c r="CS26" s="26"/>
    </row>
    <row r="27" spans="1:97">
      <c r="A27" s="22" t="str">
        <f>IF(ISBLANK('Year-to-Date Summary'!A27),"",'Year-to-Date Summary'!A27)</f>
        <v/>
      </c>
      <c r="B27" s="23" t="str">
        <f>IF(ISBLANK('Year-to-Date Summary'!B27),"",'Year-to-Date Summary'!B27)</f>
        <v/>
      </c>
      <c r="C27" s="24">
        <f>COUNTIF($F27:CS27, "V")</f>
        <v>0</v>
      </c>
      <c r="D27" s="24">
        <f>COUNTIF($F27:CS27, "P")</f>
        <v>0</v>
      </c>
      <c r="E27" s="24">
        <f>COUNTIF($F27:CS27, "S")</f>
        <v>0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 t="s">
        <v>12</v>
      </c>
      <c r="CN27" s="25"/>
      <c r="CO27" s="25"/>
      <c r="CP27" s="25"/>
      <c r="CQ27" s="25"/>
      <c r="CR27" s="25"/>
      <c r="CS27" s="26"/>
    </row>
    <row r="28" spans="1:97">
      <c r="A28" s="22" t="str">
        <f>IF(ISBLANK('Year-to-Date Summary'!A28),"",'Year-to-Date Summary'!A28)</f>
        <v/>
      </c>
      <c r="B28" s="23" t="str">
        <f>IF(ISBLANK('Year-to-Date Summary'!B28),"",'Year-to-Date Summary'!B28)</f>
        <v/>
      </c>
      <c r="C28" s="24">
        <f>COUNTIF($F28:CS28, "V")</f>
        <v>0</v>
      </c>
      <c r="D28" s="24">
        <f>COUNTIF($F28:CS28, "P")</f>
        <v>0</v>
      </c>
      <c r="E28" s="24">
        <f>COUNTIF($F28:CS28, "S")</f>
        <v>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 t="s">
        <v>12</v>
      </c>
      <c r="CN28" s="25"/>
      <c r="CO28" s="25"/>
      <c r="CP28" s="25"/>
      <c r="CQ28" s="25"/>
      <c r="CR28" s="25"/>
      <c r="CS28" s="26"/>
    </row>
    <row r="29" spans="1:97">
      <c r="A29" s="22" t="str">
        <f>IF(ISBLANK('Year-to-Date Summary'!A29),"",'Year-to-Date Summary'!A29)</f>
        <v/>
      </c>
      <c r="B29" s="23" t="str">
        <f>IF(ISBLANK('Year-to-Date Summary'!B29),"",'Year-to-Date Summary'!B29)</f>
        <v/>
      </c>
      <c r="C29" s="24">
        <f>COUNTIF($F29:CS29, "V")</f>
        <v>0</v>
      </c>
      <c r="D29" s="24">
        <f>COUNTIF($F29:CS29, "P")</f>
        <v>0</v>
      </c>
      <c r="E29" s="24">
        <f>COUNTIF($F29:CS29, "S")</f>
        <v>0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 t="s">
        <v>12</v>
      </c>
      <c r="CN29" s="25"/>
      <c r="CO29" s="25"/>
      <c r="CP29" s="25"/>
      <c r="CQ29" s="25"/>
      <c r="CR29" s="25"/>
      <c r="CS29" s="26"/>
    </row>
    <row r="30" spans="1:97">
      <c r="A30" s="22" t="str">
        <f>IF(ISBLANK('Year-to-Date Summary'!A30),"",'Year-to-Date Summary'!A30)</f>
        <v/>
      </c>
      <c r="B30" s="23" t="str">
        <f>IF(ISBLANK('Year-to-Date Summary'!B30),"",'Year-to-Date Summary'!B30)</f>
        <v/>
      </c>
      <c r="C30" s="24">
        <f>COUNTIF($F30:CS30, "V")</f>
        <v>0</v>
      </c>
      <c r="D30" s="24">
        <f>COUNTIF($F30:CS30, "P")</f>
        <v>0</v>
      </c>
      <c r="E30" s="24">
        <f>COUNTIF($F30:CS30, "S")</f>
        <v>0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 t="s">
        <v>12</v>
      </c>
      <c r="CN30" s="25"/>
      <c r="CO30" s="25"/>
      <c r="CP30" s="25"/>
      <c r="CQ30" s="25"/>
      <c r="CR30" s="25"/>
      <c r="CS30" s="26"/>
    </row>
    <row r="31" spans="1:97">
      <c r="A31" s="22" t="str">
        <f>IF(ISBLANK('Year-to-Date Summary'!A31),"",'Year-to-Date Summary'!A31)</f>
        <v/>
      </c>
      <c r="B31" s="23" t="str">
        <f>IF(ISBLANK('Year-to-Date Summary'!B31),"",'Year-to-Date Summary'!B31)</f>
        <v/>
      </c>
      <c r="C31" s="24">
        <f>COUNTIF($F31:CS31, "V")</f>
        <v>0</v>
      </c>
      <c r="D31" s="24">
        <f>COUNTIF($F31:CS31, "P")</f>
        <v>0</v>
      </c>
      <c r="E31" s="24">
        <f>COUNTIF($F31:CS31, "S")</f>
        <v>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 t="s">
        <v>12</v>
      </c>
      <c r="CN31" s="25"/>
      <c r="CO31" s="25"/>
      <c r="CP31" s="25"/>
      <c r="CQ31" s="25"/>
      <c r="CR31" s="25"/>
      <c r="CS31" s="26"/>
    </row>
    <row r="32" spans="1:97">
      <c r="A32" s="22" t="str">
        <f>IF(ISBLANK('Year-to-Date Summary'!A32),"",'Year-to-Date Summary'!A32)</f>
        <v/>
      </c>
      <c r="B32" s="23" t="str">
        <f>IF(ISBLANK('Year-to-Date Summary'!B32),"",'Year-to-Date Summary'!B32)</f>
        <v/>
      </c>
      <c r="C32" s="24">
        <f>COUNTIF($F32:CS32, "V")</f>
        <v>0</v>
      </c>
      <c r="D32" s="24">
        <f>COUNTIF($F32:CS32, "P")</f>
        <v>0</v>
      </c>
      <c r="E32" s="24">
        <f>COUNTIF($F32:CS32, "S")</f>
        <v>0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 t="s">
        <v>12</v>
      </c>
      <c r="CN32" s="25"/>
      <c r="CO32" s="25"/>
      <c r="CP32" s="25"/>
      <c r="CQ32" s="25"/>
      <c r="CR32" s="25"/>
      <c r="CS32" s="26"/>
    </row>
    <row r="33" spans="1:97">
      <c r="A33" s="22" t="str">
        <f>IF(ISBLANK('Year-to-Date Summary'!A33),"",'Year-to-Date Summary'!A33)</f>
        <v/>
      </c>
      <c r="B33" s="23" t="str">
        <f>IF(ISBLANK('Year-to-Date Summary'!B33),"",'Year-to-Date Summary'!B33)</f>
        <v/>
      </c>
      <c r="C33" s="24">
        <f>COUNTIF($F33:CS33, "V")</f>
        <v>0</v>
      </c>
      <c r="D33" s="24">
        <f>COUNTIF($F33:CS33, "P")</f>
        <v>0</v>
      </c>
      <c r="E33" s="24">
        <f>COUNTIF($F33:CS33, "S")</f>
        <v>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 t="s">
        <v>12</v>
      </c>
      <c r="CN33" s="25"/>
      <c r="CO33" s="25"/>
      <c r="CP33" s="25"/>
      <c r="CQ33" s="25"/>
      <c r="CR33" s="25"/>
      <c r="CS33" s="26"/>
    </row>
    <row r="34" spans="1:97">
      <c r="A34" s="22" t="str">
        <f>IF(ISBLANK('Year-to-Date Summary'!A34),"",'Year-to-Date Summary'!A34)</f>
        <v/>
      </c>
      <c r="B34" s="23" t="str">
        <f>IF(ISBLANK('Year-to-Date Summary'!B34),"",'Year-to-Date Summary'!B34)</f>
        <v/>
      </c>
      <c r="C34" s="24">
        <f>COUNTIF($F34:CS34, "V")</f>
        <v>0</v>
      </c>
      <c r="D34" s="24">
        <f>COUNTIF($F34:CS34, "P")</f>
        <v>0</v>
      </c>
      <c r="E34" s="24">
        <f>COUNTIF($F34:CS34, "S")</f>
        <v>0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 t="s">
        <v>12</v>
      </c>
      <c r="CN34" s="25"/>
      <c r="CO34" s="25"/>
      <c r="CP34" s="25"/>
      <c r="CQ34" s="25"/>
      <c r="CR34" s="25"/>
      <c r="CS34" s="26"/>
    </row>
    <row r="35" spans="1:97">
      <c r="A35" s="22" t="str">
        <f>IF(ISBLANK('Year-to-Date Summary'!A35),"",'Year-to-Date Summary'!A35)</f>
        <v/>
      </c>
      <c r="B35" s="23" t="str">
        <f>IF(ISBLANK('Year-to-Date Summary'!B35),"",'Year-to-Date Summary'!B35)</f>
        <v/>
      </c>
      <c r="C35" s="24">
        <f>COUNTIF($F35:CS35, "V")</f>
        <v>0</v>
      </c>
      <c r="D35" s="24">
        <f>COUNTIF($F35:CS35, "P")</f>
        <v>0</v>
      </c>
      <c r="E35" s="24">
        <f>COUNTIF($F35:CS35, "S")</f>
        <v>0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 t="s">
        <v>12</v>
      </c>
      <c r="CN35" s="25"/>
      <c r="CO35" s="25"/>
      <c r="CP35" s="25"/>
      <c r="CQ35" s="25"/>
      <c r="CR35" s="25"/>
      <c r="CS35" s="26"/>
    </row>
    <row r="36" spans="1:97" ht="13.5" thickBot="1">
      <c r="A36" s="27" t="str">
        <f>IF(ISBLANK('Year-to-Date Summary'!A36),"",'Year-to-Date Summary'!A36)</f>
        <v/>
      </c>
      <c r="B36" s="28" t="str">
        <f>IF(ISBLANK('Year-to-Date Summary'!B36),"",'Year-to-Date Summary'!B36)</f>
        <v/>
      </c>
      <c r="C36" s="29">
        <f>COUNTIF($F36:CS36, "V")</f>
        <v>0</v>
      </c>
      <c r="D36" s="29">
        <f>COUNTIF($F36:CS36, "P")</f>
        <v>0</v>
      </c>
      <c r="E36" s="29">
        <f>COUNTIF($F36:CS36, "S")</f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 t="s">
        <v>12</v>
      </c>
      <c r="CN36" s="30"/>
      <c r="CO36" s="30"/>
      <c r="CP36" s="30"/>
      <c r="CQ36" s="30"/>
      <c r="CR36" s="30"/>
      <c r="CS36" s="31"/>
    </row>
  </sheetData>
  <phoneticPr fontId="1" type="noConversion"/>
  <conditionalFormatting sqref="F6:CS6 CM7:CM36">
    <cfRule type="expression" dxfId="2" priority="1" stopIfTrue="1">
      <formula>F6="v"</formula>
    </cfRule>
    <cfRule type="expression" dxfId="1" priority="2" stopIfTrue="1">
      <formula>F6="P"</formula>
    </cfRule>
    <cfRule type="expression" dxfId="0" priority="3" stopIfTrue="1">
      <formula>F6="S"</formula>
    </cfRule>
  </conditionalFormatting>
  <pageMargins left="0.33" right="0.33" top="0.5" bottom="0.5" header="0.5" footer="0.5"/>
  <pageSetup orientation="landscape" horizontalDpi="4294967293" r:id="rId1"/>
  <headerFooter alignWithMargins="0">
    <oddFooter>&amp;L&amp;P of &amp;N&amp;R&amp;D</oddFooter>
  </headerFooter>
  <ignoredErrors>
    <ignoredError sqref="A6:B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Year-to-Date Summary</vt:lpstr>
      <vt:lpstr>1st Q</vt:lpstr>
      <vt:lpstr>2nd Q</vt:lpstr>
      <vt:lpstr>3rd Q</vt:lpstr>
      <vt:lpstr>4th Q</vt:lpstr>
      <vt:lpstr>'1st Q'!Print_Titles</vt:lpstr>
      <vt:lpstr>'2nd Q'!Print_Titles</vt:lpstr>
      <vt:lpstr>'3rd Q'!Print_Titles</vt:lpstr>
      <vt:lpstr>'4th Q'!Print_Titles</vt:lpstr>
      <vt:lpstr>'Year-to-Date Summary'!Print_Titles</vt:lpstr>
      <vt:lpstr>'Year-to-Date Summary'!top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iace</dc:creator>
  <cp:lastModifiedBy>lathad</cp:lastModifiedBy>
  <cp:lastPrinted>2005-08-09T21:13:34Z</cp:lastPrinted>
  <dcterms:created xsi:type="dcterms:W3CDTF">2005-06-21T00:06:02Z</dcterms:created>
  <dcterms:modified xsi:type="dcterms:W3CDTF">2014-08-11T14:18:04Z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TC012291251033</vt:lpwstr>
  </property>
</Properties>
</file>